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rubezhexpo\Exchange\EXPO-RUSSIA SERBIA 2022\ПАКЕТ\ТЕМ КТО ЕДЕТ ТОЧНО\"/>
    </mc:Choice>
  </mc:AlternateContent>
  <bookViews>
    <workbookView xWindow="0" yWindow="0" windowWidth="20460" windowHeight="6555"/>
  </bookViews>
  <sheets>
    <sheet name="Дополнительное оборудование" sheetId="1" r:id="rId1"/>
    <sheet name="Стандартное оборудование" sheetId="2" r:id="rId2"/>
  </sheets>
  <calcPr calcId="162913"/>
</workbook>
</file>

<file path=xl/calcChain.xml><?xml version="1.0" encoding="utf-8"?>
<calcChain xmlns="http://schemas.openxmlformats.org/spreadsheetml/2006/main">
  <c r="F110" i="1" l="1"/>
  <c r="F116" i="1" l="1"/>
  <c r="F117" i="1"/>
  <c r="F118" i="1"/>
  <c r="F119" i="1"/>
  <c r="F106" i="1" l="1"/>
  <c r="F107" i="1"/>
  <c r="F108" i="1"/>
  <c r="F109" i="1"/>
  <c r="F32" i="1" l="1"/>
  <c r="F135" i="1"/>
  <c r="F45" i="1" l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11" i="1"/>
  <c r="F112" i="1"/>
  <c r="F113" i="1"/>
  <c r="F114" i="1"/>
  <c r="F115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1" i="1"/>
  <c r="F136" i="1" s="1"/>
</calcChain>
</file>

<file path=xl/sharedStrings.xml><?xml version="1.0" encoding="utf-8"?>
<sst xmlns="http://schemas.openxmlformats.org/spreadsheetml/2006/main" count="273" uniqueCount="248">
  <si>
    <t>КОД</t>
  </si>
  <si>
    <t>КОНСТРУКЦИЯ СТЕНДА</t>
  </si>
  <si>
    <t>МЕБЕЛЬ</t>
  </si>
  <si>
    <t>ИНФОРМАЦИОННЫЕ СТОЙКИ, ШКАФЫ АРХИВНЫЕ</t>
  </si>
  <si>
    <t>ВИТРИНЫ</t>
  </si>
  <si>
    <t>ЭЛЕКТРООБОРУДОВАНИЕ</t>
  </si>
  <si>
    <t>ОФОРМЛЕНИЕ СТЕНДА</t>
  </si>
  <si>
    <t xml:space="preserve">Логотип на фриз </t>
  </si>
  <si>
    <t>Логотип на инф.ст/стен.панель/куб - одноцветный</t>
  </si>
  <si>
    <t>Логотип на инф.ст/стен.панель/куб - многоцветный</t>
  </si>
  <si>
    <t>Итого</t>
  </si>
  <si>
    <t>Кол-во</t>
  </si>
  <si>
    <t>Оклейка пленкой (ORACAL) за 1 кв метр</t>
  </si>
  <si>
    <t>Надпись на фризе не стандартным цветом</t>
  </si>
  <si>
    <t>Надпись на фризе (дополнительно) свыше 20 знаков</t>
  </si>
  <si>
    <t>Фриз выносной Н=280 за 1 погонный метр</t>
  </si>
  <si>
    <t>Z 02</t>
  </si>
  <si>
    <t>Z 03</t>
  </si>
  <si>
    <t>Z 04</t>
  </si>
  <si>
    <t>P27</t>
  </si>
  <si>
    <t>P28</t>
  </si>
  <si>
    <t>P 26</t>
  </si>
  <si>
    <t>P 25</t>
  </si>
  <si>
    <t>N 08</t>
  </si>
  <si>
    <t>V 01</t>
  </si>
  <si>
    <t>V 02</t>
  </si>
  <si>
    <t>V 03</t>
  </si>
  <si>
    <t>V 04</t>
  </si>
  <si>
    <t>V 05</t>
  </si>
  <si>
    <t>V 06</t>
  </si>
  <si>
    <t>V 07</t>
  </si>
  <si>
    <t>V 15</t>
  </si>
  <si>
    <t xml:space="preserve">V 17 </t>
  </si>
  <si>
    <t>V 18</t>
  </si>
  <si>
    <t>Z 05</t>
  </si>
  <si>
    <t xml:space="preserve">Z 06 </t>
  </si>
  <si>
    <t>P 04</t>
  </si>
  <si>
    <t>P 05</t>
  </si>
  <si>
    <t xml:space="preserve">P 06 </t>
  </si>
  <si>
    <t>P 07</t>
  </si>
  <si>
    <t>P 08</t>
  </si>
  <si>
    <t>P 09</t>
  </si>
  <si>
    <t>P 10</t>
  </si>
  <si>
    <t>P 11</t>
  </si>
  <si>
    <t>P 12</t>
  </si>
  <si>
    <t>P 13</t>
  </si>
  <si>
    <t>КУХОННЫЕ И ДОМАШНИЕ ПРИНАДЛЕЖНОСТИ</t>
  </si>
  <si>
    <t>RA 09</t>
  </si>
  <si>
    <t>RA 14</t>
  </si>
  <si>
    <t>RA 15</t>
  </si>
  <si>
    <t>Z 01</t>
  </si>
  <si>
    <t>Ленточное огрождение, стойки с хромовым покрытием, красная лента; B=1500, D=300,H=900.</t>
  </si>
  <si>
    <t>RA 18</t>
  </si>
  <si>
    <t>P 01</t>
  </si>
  <si>
    <t>P 02</t>
  </si>
  <si>
    <t>P 03</t>
  </si>
  <si>
    <t>P 14</t>
  </si>
  <si>
    <t>P 15</t>
  </si>
  <si>
    <t>P 16</t>
  </si>
  <si>
    <t xml:space="preserve"> P 17</t>
  </si>
  <si>
    <t>P 18</t>
  </si>
  <si>
    <t>P 19</t>
  </si>
  <si>
    <t>P 20</t>
  </si>
  <si>
    <t>P 21</t>
  </si>
  <si>
    <t>P 22</t>
  </si>
  <si>
    <t>P 23</t>
  </si>
  <si>
    <t>P 24</t>
  </si>
  <si>
    <t>Связная решетчатая конструкция; металл, окрашенный в серебряный цвет, L=2000</t>
  </si>
  <si>
    <t>K 04</t>
  </si>
  <si>
    <t>Связная решетчатая конструкция; металл, окрашенный в серебряный цвет, L=3000</t>
  </si>
  <si>
    <t>K 05</t>
  </si>
  <si>
    <t>Связная решетчатая конструкция; металл, окрашенный в серебряный цвет, L=4000</t>
  </si>
  <si>
    <t>K 06</t>
  </si>
  <si>
    <t>K 07</t>
  </si>
  <si>
    <t>Связная решетчатая конструкция;серебряный алюминиевый материал, L=3000</t>
  </si>
  <si>
    <t>KAL2</t>
  </si>
  <si>
    <t>Связная решетчатая конструкция;серебряный алюминиевый материал, L=2000</t>
  </si>
  <si>
    <t>KAL3</t>
  </si>
  <si>
    <t>Связная решетчатая конструкция;серебряный алюминиевый материал, L=4000</t>
  </si>
  <si>
    <t>KAL4</t>
  </si>
  <si>
    <t>RA 02</t>
  </si>
  <si>
    <t>RA 03</t>
  </si>
  <si>
    <t>Полка; белая алюминиевая рамка, белая панель, B=1000, D=250</t>
  </si>
  <si>
    <t>RA 04</t>
  </si>
  <si>
    <t>RA 06</t>
  </si>
  <si>
    <t>RA 07</t>
  </si>
  <si>
    <t>RA 08</t>
  </si>
  <si>
    <t>NA 01</t>
  </si>
  <si>
    <t>Стул серый; алюминиевая рамка, алюминиевые спинка, сиденье и подлокотник, B=500, H=500, D=530</t>
  </si>
  <si>
    <t>NA 13</t>
  </si>
  <si>
    <t>NA 18</t>
  </si>
  <si>
    <t>Серый барный стул, алюминиевая рамка и сидение, B=580, H=850, D=500</t>
  </si>
  <si>
    <t>NA 19</t>
  </si>
  <si>
    <t>Серый барный стол, круглый, алюминиевая рамка, верхушка из нержавеющей стали, B=600, H=1200</t>
  </si>
  <si>
    <t>NA 23</t>
  </si>
  <si>
    <t>NA 25</t>
  </si>
  <si>
    <t>Серый стол, круглый, алюминиевая рамка, нержавеющая сталь, B=600, H=720</t>
  </si>
  <si>
    <t>NA 28</t>
  </si>
  <si>
    <t>REFC</t>
  </si>
  <si>
    <t>REFHM</t>
  </si>
  <si>
    <t>REFHV</t>
  </si>
  <si>
    <t>V 09</t>
  </si>
  <si>
    <t>V 10</t>
  </si>
  <si>
    <t>V 11</t>
  </si>
  <si>
    <t>V 12</t>
  </si>
  <si>
    <t>V 13</t>
  </si>
  <si>
    <t xml:space="preserve"> V 08</t>
  </si>
  <si>
    <t>RA 05</t>
  </si>
  <si>
    <t>Панель стеновая; белая алюминиевая рамка, белый или серый цвет, B=1000, H=2500</t>
  </si>
  <si>
    <t>Панель стеновая; белая алюминиевая рамка, белый или серый цвет, B=500, H=2500</t>
  </si>
  <si>
    <t>Панель стеновая; белая алюминиевая рамка, белый или серый цвет, B=707, H=2500</t>
  </si>
  <si>
    <t>Панель стеновая; белая алюминиевая рамка, белый или серый цвет, B=1414, H=2500</t>
  </si>
  <si>
    <t>Панель стеновая большая; серая металлическая рамка, серый цвет, B=1000, H=2880</t>
  </si>
  <si>
    <t>Информационная панель 300х400, B=300, D=260, H=1250</t>
  </si>
  <si>
    <t>PI 07</t>
  </si>
  <si>
    <t>PI 01</t>
  </si>
  <si>
    <t>PI 02</t>
  </si>
  <si>
    <t>PI 03</t>
  </si>
  <si>
    <t>PI 04</t>
  </si>
  <si>
    <t>PI 05</t>
  </si>
  <si>
    <t>PI 06</t>
  </si>
  <si>
    <t>Элемент с окном; белая алюминиевая рамка, белый или серый цвет, B=1000, H=2500</t>
  </si>
  <si>
    <t>Cтул; обитый стул, хромированная рамка, синяя,красная, черная обивка, B=53, H=450, D=420</t>
  </si>
  <si>
    <t>Стекляная стена большая; серая металлическая рамка, сегменты из стекла или MDF, L=1000, H=1000</t>
  </si>
  <si>
    <t>Наклонная полка из оргстекла; белая алюминиевая рамка, B=1000, D=250</t>
  </si>
  <si>
    <t>Прожектор, черный металлический материал, прозрачное заколенное безопасное стекло, держатель, мощность 150Вт, B=136, H=95, L=76</t>
  </si>
  <si>
    <t>Прожектор; халоидный металл, заколенное безопасное стекло, держатель, мощность 150 Вт, H=110, B=200, L=300</t>
  </si>
  <si>
    <t>Прожектор; халоидный металл, заколенное безопасное стекло, держатель, мощность 150 Вт, H=210, B=170, L=360</t>
  </si>
  <si>
    <r>
      <rPr>
        <b/>
        <sz val="24"/>
        <color theme="3" tint="-0.249977111117893"/>
        <rFont val="Calibri"/>
        <family val="2"/>
        <charset val="204"/>
        <scheme val="minor"/>
      </rPr>
      <t xml:space="preserve">      EXPO-</t>
    </r>
    <r>
      <rPr>
        <b/>
        <sz val="24"/>
        <color rgb="FFFF0000"/>
        <rFont val="Calibri"/>
        <family val="2"/>
        <charset val="204"/>
        <scheme val="minor"/>
      </rPr>
      <t>RUSSIA</t>
    </r>
  </si>
  <si>
    <t>Подставка под экспонаты; белая алюминиевая рамка, белый или серый цвет, B=1000, D=1000, H=430</t>
  </si>
  <si>
    <t>Подставка под экспонаты; белая алюминиевая рамка, белый или серый цвет, B=1000, D=1000, H=310</t>
  </si>
  <si>
    <t>Подставка под экспонаты; белая алюминиевая рамка, белый или серый цвет, B=500, D=500, H=310</t>
  </si>
  <si>
    <t>Подставка под экспонаты; белая алюминиевая рамка, белый или серый цвет, B=500, D=500, H=430</t>
  </si>
  <si>
    <t>Подставка под экспонаты; белая алюминиевая рамка, белый или серый цвет, B=500, D=500, H=860</t>
  </si>
  <si>
    <t>Треугольная подставка под экспонаты; белая алюминиевая рамка, белый или серый цвет B=500, D=500, H=430</t>
  </si>
  <si>
    <t>Треугольная подставка под экспонаты; белая алюминиевая рамка, белый или серый цвет B=500, D=500, H=860</t>
  </si>
  <si>
    <t>Треугольная подставка под экспонаты; белая алюминиевая рамка, белый или серый цвет B=500, D=500, H=1200</t>
  </si>
  <si>
    <t>Треугольная подставка под экспонаты; белая алюминиевая рамка, белый или серый цвет B=1000, D=1000, H=310</t>
  </si>
  <si>
    <t>Треугольная подставка под экспонаты; белая алюминиевая рамка, белый или серый цвет B=1000, D=1000, H=430</t>
  </si>
  <si>
    <t>Треугольная подставка под экспонаты; белая алюминиевая рамка, белый или серый цвет B=1000, D=1000, H=860</t>
  </si>
  <si>
    <t>Треугольная подставка под экспонаты; белая алюминиевая рамка, белый или серый цвет B=1000, D=1000, H=1200</t>
  </si>
  <si>
    <t>Подставка под экспонаты, полукруглая,белая алюминиевая рамка, белый или серый цвет, переднее освещение из оргстекла; B=1000, D=500, H=430</t>
  </si>
  <si>
    <t>Подставка под экспонаты, полукруглая,белая алюминиевая рамка, белый или серый цвет, переднее освещение из оргстекла; B=1000, D=500, H=860</t>
  </si>
  <si>
    <t>Подставка под экспонаты, полукруглая, белая алюминиевая рамка, белый или серый цвет, переднее освещение из оргстекла; B=1000, D=1000, H=430</t>
  </si>
  <si>
    <t>Подставка под экспонаты, полукруглая, белая алюминиевая рамка, белый или серый цвет, переднее освещение из оргстекла; B=1000, D=1000, H=860</t>
  </si>
  <si>
    <t>Полукруглая подставка под экспонаты с подсветкой; белая алюминиевая рамка, белое или серое заполнение, переднее освещение из оргстекла, B=1000, D=500, H=2500</t>
  </si>
  <si>
    <t>Полукруглая подставка под экспонаты с подсветкой; белая алюминиевая рамка, белое или серое заполнение, переднее освещение из оргстекла, B=1000, D=1000, H=2500</t>
  </si>
  <si>
    <t>Полукруглая подставка под экспонаты с подсветкой; белая алюминиевая рамка, белое или серое заполнение, переднее освещение из оргстекла, B=2000, D=2000, H=2500</t>
  </si>
  <si>
    <t>Подставка под экспонаты; белая алюминиевая рамка, белый или серый цвет, B=1000, D=500, H=310</t>
  </si>
  <si>
    <t>Подставка под экспонаты; белая алюминиевая рамка, белый или серый цвет, B=1000, D=500, H=430</t>
  </si>
  <si>
    <t>Подставка под экспонаты; белая алюминиевая рамка, белый или серый цвет, B=1000, D=500, H=1200</t>
  </si>
  <si>
    <t>Подставка под экспонаты; белая алюминиевая рамка, белый или серый цвет, B=1000, D=1000, H=860</t>
  </si>
  <si>
    <t>Подставка под экспонаты; белая алюминиевая рамка, белый или серый цвет, B=1000, D=1000, H=1200</t>
  </si>
  <si>
    <t>Треугольная подставка под экспонаты; белая алюминиевая рамка, белый или серый цвет B=500, D=500, H=310</t>
  </si>
  <si>
    <t>Розетка тройная до 2,5кВт</t>
  </si>
  <si>
    <t>Спот-бра</t>
  </si>
  <si>
    <t>Стеллаж; 3,4 или 5 полок, белый цвет, алюминиевая рамка, B=950, D=450, Н=2500</t>
  </si>
  <si>
    <t xml:space="preserve"> +</t>
  </si>
  <si>
    <t>Корзина для мусора</t>
  </si>
  <si>
    <t>Стул</t>
  </si>
  <si>
    <t>Розетка тройная 
до 2,5 кВт</t>
  </si>
  <si>
    <t>Стены по 
периметру</t>
  </si>
  <si>
    <t>Ковровое 
покрытие</t>
  </si>
  <si>
    <t>фризовая надпись,
до 20 знаков, Н=0,1 м
(Фриз Н=0.19м)</t>
  </si>
  <si>
    <t>S
стенда
кв.м</t>
  </si>
  <si>
    <t>СТАНДАРТНОЕ ОБОРУДОВАНИЕ ВЫСТАВОЧНОЙ ПЛОЩАДИ</t>
  </si>
  <si>
    <t>________________________</t>
  </si>
  <si>
    <t xml:space="preserve">НАИМЕНОВАНИЕ КОМПАНИИ </t>
  </si>
  <si>
    <t>Надстройка над инфостойкой с подсветкой; белая алюминиевая рамка, белое или серое заполнение, переднее освещение из оргстекла, B=1000, D=500, H=330</t>
  </si>
  <si>
    <t>Надстройка над инфостойкой с подсветкой; белая алюминиевая рамка, белое или серое заполнение, переднее освещение из оргстекла, B=1000, D=500, H=770</t>
  </si>
  <si>
    <t>Надстройка над инфостойкой с подсветкой; белая алюминиевая рамка, белое или серое заполнение, переднее освещение из оргстекла, B=1000, D=1000, H=330</t>
  </si>
  <si>
    <t>Надстройка над инфостойкой с подсветкой; белая алюминиевая рамка, белое или серое заполнение, переднее освещение из оргстекла, B=1000, D=1000, H=770</t>
  </si>
  <si>
    <t>Стандартный стул; серая обивка</t>
  </si>
  <si>
    <t xml:space="preserve">Информационная стойка радиальная + полукруглая подставка под экспонаты с подсветкой. ( высота 2,5 м) </t>
  </si>
  <si>
    <t>Перечень оборудования, включенного в стандарт, на Листе 2 данного файла!</t>
  </si>
  <si>
    <t>P26+PL03</t>
  </si>
  <si>
    <r>
      <t xml:space="preserve">Подставка под экспонаты; белая алюминиевая рамка, белый или серый цвет, B=1000, D=500, H=860. </t>
    </r>
    <r>
      <rPr>
        <i/>
        <sz val="10"/>
        <rFont val="Arial"/>
        <family val="2"/>
        <charset val="204"/>
      </rPr>
      <t>Видимая часть 955х680 мм,макет для оклейки должен быть 975х700 мм</t>
    </r>
  </si>
  <si>
    <t>RA14</t>
  </si>
  <si>
    <t>Цифровая печать на самоклеющейся ПВХ-пленке, наклон или затор.</t>
  </si>
  <si>
    <t>RA16</t>
  </si>
  <si>
    <t>NA29</t>
  </si>
  <si>
    <t>Черный Барный стул, B=360, H=800, D=360</t>
  </si>
  <si>
    <t>Белый стул, металлическая рама и белое пластиковое сиденье и спинка.</t>
  </si>
  <si>
    <t>NA42</t>
  </si>
  <si>
    <t>NA 17</t>
  </si>
  <si>
    <t>Белый стул, металлическая рама и белое пластиковое сиденье.</t>
  </si>
  <si>
    <t>Ораторская стойка, границы с хромовым покрытием, B=450, D=450, H=1450</t>
  </si>
  <si>
    <t>Брошюрница, 3 полки, размер A4, полки из оргстекла</t>
  </si>
  <si>
    <t>Подставка под экспонаты; белая алюминиевая рамка, белый или серый цвет, B=500, D=500, H=1200</t>
  </si>
  <si>
    <t>Элемент заполняющего окна, белая алюминиевая рама, белые или серые наполнители B=1000, H=2500</t>
  </si>
  <si>
    <t>Большая связная решетчатая металлическая конструкция, L=2200</t>
  </si>
  <si>
    <t xml:space="preserve">ИТОГО </t>
  </si>
  <si>
    <t>MA 02
за 1 кв.м.</t>
  </si>
  <si>
    <t>RA15
за 1 кв.метр</t>
  </si>
  <si>
    <t>Цена/руб.</t>
  </si>
  <si>
    <t xml:space="preserve">Стол </t>
  </si>
  <si>
    <t xml:space="preserve">Оклейка пленкой (полноцветная печать) за 1 кв. м. 
Тех. требования к файлам:
разрешение мин. 300 точек на дюйм в форматах tiff, eps, ai, cdr
Размер 1 панели(1000мм) 975х2340 мм., видимая часть 955х2320
Размер 1 панели(500мм) 475х2340 мм., видимая часть 455х2320
</t>
  </si>
  <si>
    <t>Дверь; белая алюминиевая рамка, белый или серый цвет, B=1000, H=2500
Печать двери 830мм Х 1870 мм</t>
  </si>
  <si>
    <t>Прямоугольный стол, серый цвет. B=1400, H=750, W=800</t>
  </si>
  <si>
    <t xml:space="preserve"> 4-8</t>
  </si>
  <si>
    <t xml:space="preserve"> 9-12</t>
  </si>
  <si>
    <t xml:space="preserve"> 13-15</t>
  </si>
  <si>
    <t xml:space="preserve"> 16-18</t>
  </si>
  <si>
    <t>19-22</t>
  </si>
  <si>
    <t xml:space="preserve"> 23-25</t>
  </si>
  <si>
    <t xml:space="preserve"> 26-29</t>
  </si>
  <si>
    <t xml:space="preserve"> 30-35</t>
  </si>
  <si>
    <t>Организатор АО "Зарубеж-Экспо"
119034 Москва,  ул. Пречистенка, д.10   
+7 (495) 721 32 36
www.zarubezhexpo.ru, info@zarubezhexpo.ru</t>
  </si>
  <si>
    <t>Надпись на фризе на английском языке, все буквы заглавные</t>
  </si>
  <si>
    <t>Элемент потолка из MDF, B=1000, D=1000</t>
  </si>
  <si>
    <t>Шкаф архивный 650 х 350, Н=800, цвет: белый, серый, черный. Закрывается на ключ</t>
  </si>
  <si>
    <t>Информационная стойка с закругленной столешницей, внутри одна полка, серая 1000 х 500, Н=1100. Не закрывается на ключ</t>
  </si>
  <si>
    <t>Информационная стойка, B=2000, D=500,  Н=1100 с закругленной столешницей, внутри одна полка, серая. Не закрывается на ключ</t>
  </si>
  <si>
    <r>
      <t xml:space="preserve">Информационная стойка, B=1000, D=500, Н=1200, серая, черная, голубая или красная столешница, белая рамка. </t>
    </r>
    <r>
      <rPr>
        <sz val="10"/>
        <rFont val="Arial"/>
        <family val="2"/>
        <charset val="204"/>
      </rPr>
      <t>Не закрывается на ключ</t>
    </r>
  </si>
  <si>
    <t>Информационная стойка радиальная, R=1000, H=1200, верхняя передняя панель белая, серая, черная или красная столешница. Не закрывается на ключ</t>
  </si>
  <si>
    <t xml:space="preserve">Низкая витрина со стеклянными полками, белая алюминиевая рамка, белый или серый цвет, высота полки: 450, B=500, D=500, H=860. Не закрывается на ключ, возможно разместить экспонаты и закрыть на все 3 дня выставки стеклом. </t>
  </si>
  <si>
    <t xml:space="preserve">Низкая витрина со стеклянными полками, белая алюминиевая рамка, белый или серый цвет, высота полки: 450, B=1000, D=500, H=860. Не закрывается на ключ, возможно разместить экспонаты и закрыть на все 3 дня выставки стеклом. </t>
  </si>
  <si>
    <t xml:space="preserve">Низкая витрина со стеклянными полками, белая алюминиевая рамка, белый или серый цвет, высота полки: 450, B=1000, D=1000, H=860. Не закрывается на ключ, возможно разместить экспонаты и закрыть на все 3 дня выставки стеклом. </t>
  </si>
  <si>
    <t xml:space="preserve">Низкая витрина со стеклянными полками, белая алюминиевая рамка, белый или серый цвет, высота полки: 450, B=500, D=500, H=1200. Не закрывается на ключ, возможно разместить экспонаты и закрыть на все 3 дня выставки стеклом. </t>
  </si>
  <si>
    <t xml:space="preserve">Низкая витрина со стеклянными полками, белая алюминиевая рамка, белый или серый цвет, высота полки: 450, B=1000, D=500, H=1200. Не закрывается на ключ, возможно разместить экспонаты и закрыть на все 3 дня выставки стеклом. </t>
  </si>
  <si>
    <t xml:space="preserve">Низкая витрина со стеклянными полками; белая алюминиевая рамка, белый или серый цвет, высота стеклянной полки: 450, B=1000, D=1000, H=1200. Не закрывается на ключ, возможно разместить экспонаты и закрыть на все 3 дня выставки стеклом. </t>
  </si>
  <si>
    <t xml:space="preserve">Высокая витрина со стеклянными полками; белая алюминиевая рамка, белый или серый цвет, высота стеклянной полки: 1210, B=500, D=500, H=2500. Не закрывается на ключ, возможно разместить экспонаты и закрыть на все 3 дня выставки стеклом. </t>
  </si>
  <si>
    <t xml:space="preserve">Высокая витрина со стеклянными полками и подсветкой, белая алюминиевая рамка, белый или серый цвет, высота  стеклянной полки: 1210, B=1000, D=500, H=2500. Не закрывается на ключ, возможно разместить экспонаты и закрыть на все 3 дня выставки стеклом. </t>
  </si>
  <si>
    <t xml:space="preserve">Высокая витрина со стеклянными лотками и освещением, белая алюминиевая рамка, белый или серый цвет, высота  стекляной полки: 1210, B=1000, D=1000, H=2500. Не закрывается на ключ, возможно разместить экспонаты и закрыть на все 3 дня выставки стеклом. </t>
  </si>
  <si>
    <t xml:space="preserve">Треугольная витрина с подсветкой; белая алюминиевая рамка, белый или серый цвет, высота стеклянной полки: 1210, B=500, D=500, H=2500. Не закрывается на ключ, возможно разместить экспонаты и закрыть на все 3 дня выставки стеклом. </t>
  </si>
  <si>
    <t xml:space="preserve">Треугольная витрина с подсветкой; белая алюминиевая рамка, белый или серый цвет, высота стеклянной полки: 1210, B=1000, D=1000, H=2500. Не закрывается на ключ, возможно разместить экспонаты и закрыть на все 3 дня выставки стеклом. </t>
  </si>
  <si>
    <t xml:space="preserve">Витрина с подсветкой; металлическая серая алюминиевая рамка, высота стеклянной полки: 1100, B=450, D=450, H=1250. Не закрывается на ключ, возможно разместить экспонаты и закрыть на все 3 дня выставки стеклом. </t>
  </si>
  <si>
    <t xml:space="preserve">Полукруглая витрина с подсветкой и стеклянными полками, белая алюминиевая рамка, белый или серый цвет, передние освещенные полки из оргстекла, высота стеклянной полки: 1210, B=1000, D=500, H=2500. Не закрывается на ключ, возможно разместить экспонаты и закрыть на все 3 дня выставки стеклом. </t>
  </si>
  <si>
    <t xml:space="preserve">Круглая витрина с подсветкой; белая алюминиевая рамка, белый или серый цвет, передние световые щиты из оргстекла, высота витрины: 1210; H=2500, D=1000, B=1000. Не закрывается на ключ, возможно разместить экспонаты и закрыть на все 3 дня выставки стеклом. </t>
  </si>
  <si>
    <t xml:space="preserve">Низкая пирамидальная витрина; белая алюминиевая рамка, белый или серый цвет; H=430, D=1000, B=1000. Не закрывается на ключ, возможно разместить экспонаты и закрыть на все 3 дня выставки стеклом. </t>
  </si>
  <si>
    <t xml:space="preserve">Низкая пирамидальная витрина; белая алюминиевая рамка, белый или серый цвет; H=860, D=1000, B=1000. Не закрывается на ключ, возможно разместить экспонаты и закрыть на все 3 дня выставки стеклом. </t>
  </si>
  <si>
    <t>Капсульная кофемашина + 100 капсул</t>
  </si>
  <si>
    <t xml:space="preserve">Ковровое покрытие (стандартные цвета: красный, синий, зеленый, белый, черный, светло-серый, темно-серый). На иной другой цвет нужно отправить запрос. </t>
  </si>
  <si>
    <t xml:space="preserve"> п. 23 и п.30. п.34 входят в стандартное оборудование. Кол-во схеме стенда.   Возможно заказать дополнительное кол-во.</t>
  </si>
  <si>
    <t>Кресло квадратное, белое</t>
  </si>
  <si>
    <t>Кресло овальное, белое</t>
  </si>
  <si>
    <t>Диван двухместный, квадратный, белый</t>
  </si>
  <si>
    <t>Диван двухместный, овальный, белый</t>
  </si>
  <si>
    <t>Плазменный экран, размер 42 дюйма. Размещение на стене или на подставке. На все 3 дня выставки</t>
  </si>
  <si>
    <t>Плазменный экран, размер 49 дюймов. Размещение на стене или на подставке. На все 3 дня выставки</t>
  </si>
  <si>
    <t>Плазменный экран, размер 60 дюймов. Размещение на стене или на подставке. На все 3 дня выставки</t>
  </si>
  <si>
    <t>Плазменный экран, размер 75 дюймов. Размещение на стене или на подставке. На все 3 дня выставки</t>
  </si>
  <si>
    <t>Плазменный экран, размер 86 дюймов. Размещение на стене или на подставке.На все 3 дня выставки</t>
  </si>
  <si>
    <t>Вешалка настенная</t>
  </si>
  <si>
    <r>
      <t>Прямоугольный стол, серый цвет. L=1400, H=750, W=450 (</t>
    </r>
    <r>
      <rPr>
        <b/>
        <sz val="10"/>
        <rFont val="Arial"/>
        <family val="2"/>
        <charset val="204"/>
      </rPr>
      <t>на выбор)</t>
    </r>
  </si>
  <si>
    <r>
      <t>Восьмиугольный стол; черный, серый, красный, синий, бордовый цвет, B=770, H=750, D=770 (</t>
    </r>
    <r>
      <rPr>
        <b/>
        <sz val="10"/>
        <rFont val="Arial"/>
        <family val="2"/>
        <charset val="204"/>
      </rPr>
      <t>на выбор)</t>
    </r>
  </si>
  <si>
    <t>Дополнительная бутыль воды для кулера (20 литров)</t>
  </si>
  <si>
    <t>Кулер для воды (включена 1 бутыль воды 20литров) стаканчики в комплект не входят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</si>
</sst>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4"/>
      <color theme="1"/>
      <name val="Calibri"/>
      <family val="2"/>
      <charset val="204"/>
      <scheme val="minor"/>
    </font>
    <font>
      <b/>
      <sz val="24"/>
      <color theme="3" tint="-0.249977111117893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9" fillId="0" borderId="0" xfId="0" applyFont="1" applyBorder="1"/>
    <xf numFmtId="0" fontId="13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21" fillId="0" borderId="1" xfId="0" applyFont="1" applyFill="1" applyBorder="1"/>
    <xf numFmtId="164" fontId="0" fillId="2" borderId="1" xfId="0" applyNumberFormat="1" applyFill="1" applyBorder="1"/>
    <xf numFmtId="164" fontId="13" fillId="0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/>
    <xf numFmtId="164" fontId="14" fillId="0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164" fontId="0" fillId="0" borderId="0" xfId="0" applyNumberFormat="1" applyFill="1" applyBorder="1"/>
    <xf numFmtId="164" fontId="15" fillId="0" borderId="1" xfId="0" applyNumberFormat="1" applyFont="1" applyFill="1" applyBorder="1"/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right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right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/>
    <xf numFmtId="0" fontId="23" fillId="0" borderId="1" xfId="0" applyFont="1" applyFill="1" applyBorder="1"/>
    <xf numFmtId="0" fontId="22" fillId="0" borderId="1" xfId="0" applyFont="1" applyFill="1" applyBorder="1"/>
    <xf numFmtId="0" fontId="22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2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164" fontId="13" fillId="4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38102</xdr:rowOff>
    </xdr:from>
    <xdr:to>
      <xdr:col>1</xdr:col>
      <xdr:colOff>446931</xdr:colOff>
      <xdr:row>2</xdr:row>
      <xdr:rowOff>161925</xdr:rowOff>
    </xdr:to>
    <xdr:pic>
      <xdr:nvPicPr>
        <xdr:cNvPr id="10" name="Рисунок 9" descr="Logo-EXPO-RUSSIA-new_small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6" y="38102"/>
          <a:ext cx="427880" cy="504823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</xdr:row>
      <xdr:rowOff>161925</xdr:rowOff>
    </xdr:from>
    <xdr:to>
      <xdr:col>1</xdr:col>
      <xdr:colOff>828675</xdr:colOff>
      <xdr:row>6</xdr:row>
      <xdr:rowOff>293976</xdr:rowOff>
    </xdr:to>
    <xdr:pic>
      <xdr:nvPicPr>
        <xdr:cNvPr id="11" name="Рисунок 10" descr="Сербия-лого-100х1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5775" y="885825"/>
          <a:ext cx="619125" cy="703551"/>
        </a:xfrm>
        <a:prstGeom prst="rect">
          <a:avLst/>
        </a:prstGeom>
      </xdr:spPr>
    </xdr:pic>
    <xdr:clientData/>
  </xdr:twoCellAnchor>
  <xdr:twoCellAnchor>
    <xdr:from>
      <xdr:col>1</xdr:col>
      <xdr:colOff>1314450</xdr:colOff>
      <xdr:row>3</xdr:row>
      <xdr:rowOff>19051</xdr:rowOff>
    </xdr:from>
    <xdr:to>
      <xdr:col>5</xdr:col>
      <xdr:colOff>702469</xdr:colOff>
      <xdr:row>6</xdr:row>
      <xdr:rowOff>514350</xdr:rowOff>
    </xdr:to>
    <xdr:sp macro="" textlink="">
      <xdr:nvSpPr>
        <xdr:cNvPr id="12" name="TextBox 11"/>
        <xdr:cNvSpPr txBox="1"/>
      </xdr:nvSpPr>
      <xdr:spPr>
        <a:xfrm>
          <a:off x="1635919" y="745332"/>
          <a:ext cx="5638800" cy="1066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ru-RU" sz="1200" b="0"/>
            <a:t>Международная промышленная выставка</a:t>
          </a:r>
        </a:p>
        <a:p>
          <a:pPr algn="ctr"/>
          <a:r>
            <a:rPr lang="ru-RU" sz="1200" b="0">
              <a:solidFill>
                <a:srgbClr val="FF0000"/>
              </a:solidFill>
            </a:rPr>
            <a:t>«</a:t>
          </a:r>
          <a:r>
            <a:rPr lang="en-US" sz="1200" b="0">
              <a:solidFill>
                <a:srgbClr val="FF0000"/>
              </a:solidFill>
            </a:rPr>
            <a:t>EXPO-RUSSIA SERBIA 20</a:t>
          </a:r>
          <a:r>
            <a:rPr lang="ru-RU" sz="1200" b="0">
              <a:solidFill>
                <a:srgbClr val="FF0000"/>
              </a:solidFill>
            </a:rPr>
            <a:t>22</a:t>
          </a:r>
          <a:r>
            <a:rPr lang="en-US" sz="1200" b="0">
              <a:solidFill>
                <a:srgbClr val="FF0000"/>
              </a:solidFill>
            </a:rPr>
            <a:t>»</a:t>
          </a:r>
        </a:p>
        <a:p>
          <a:pPr algn="ctr"/>
          <a:r>
            <a:rPr lang="ru-RU" sz="1200" b="0"/>
            <a:t>07-09 сентября 2022 г.</a:t>
          </a:r>
        </a:p>
        <a:p>
          <a:pPr algn="ctr"/>
          <a:r>
            <a:rPr lang="ru-RU" sz="1200" b="0"/>
            <a:t>г. Белград, Республика Сербия</a:t>
          </a:r>
        </a:p>
        <a:p>
          <a:pPr algn="ctr"/>
          <a:r>
            <a:rPr lang="ru-RU" sz="1200" b="0"/>
            <a:t>Конгресс-центр  </a:t>
          </a:r>
          <a:r>
            <a:rPr lang="en-US" sz="1200" b="0"/>
            <a:t>Metropol</a:t>
          </a:r>
          <a:r>
            <a:rPr lang="en-US" sz="1200" b="0" baseline="0"/>
            <a:t> Palace</a:t>
          </a:r>
          <a:endParaRPr lang="ru-RU" sz="1200" b="0"/>
        </a:p>
        <a:p>
          <a:endParaRPr lang="ru-RU" sz="1100"/>
        </a:p>
      </xdr:txBody>
    </xdr:sp>
    <xdr:clientData/>
  </xdr:twoCellAnchor>
  <xdr:twoCellAnchor editAs="oneCell">
    <xdr:from>
      <xdr:col>6</xdr:col>
      <xdr:colOff>337661</xdr:colOff>
      <xdr:row>31</xdr:row>
      <xdr:rowOff>56672</xdr:rowOff>
    </xdr:from>
    <xdr:to>
      <xdr:col>6</xdr:col>
      <xdr:colOff>1738312</xdr:colOff>
      <xdr:row>35</xdr:row>
      <xdr:rowOff>122125</xdr:rowOff>
    </xdr:to>
    <xdr:pic>
      <xdr:nvPicPr>
        <xdr:cNvPr id="5" name="Рисунок 4" descr="Стул стандартный от отеля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29099" y="9855516"/>
          <a:ext cx="1400651" cy="1327515"/>
        </a:xfrm>
        <a:prstGeom prst="rect">
          <a:avLst/>
        </a:prstGeom>
      </xdr:spPr>
    </xdr:pic>
    <xdr:clientData/>
  </xdr:twoCellAnchor>
  <xdr:twoCellAnchor editAs="oneCell">
    <xdr:from>
      <xdr:col>6</xdr:col>
      <xdr:colOff>281940</xdr:colOff>
      <xdr:row>86</xdr:row>
      <xdr:rowOff>0</xdr:rowOff>
    </xdr:from>
    <xdr:to>
      <xdr:col>6</xdr:col>
      <xdr:colOff>1386840</xdr:colOff>
      <xdr:row>89</xdr:row>
      <xdr:rowOff>575370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33467040"/>
          <a:ext cx="1097280" cy="158121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116</xdr:row>
      <xdr:rowOff>82391</xdr:rowOff>
    </xdr:from>
    <xdr:to>
      <xdr:col>6</xdr:col>
      <xdr:colOff>259080</xdr:colOff>
      <xdr:row>117</xdr:row>
      <xdr:rowOff>46196</xdr:rowOff>
    </xdr:to>
    <xdr:sp macro="" textlink="">
      <xdr:nvSpPr>
        <xdr:cNvPr id="7" name="Стрелка вправо 6"/>
        <xdr:cNvSpPr/>
      </xdr:nvSpPr>
      <xdr:spPr>
        <a:xfrm>
          <a:off x="7744778" y="48647985"/>
          <a:ext cx="205740" cy="2971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30480</xdr:colOff>
      <xdr:row>87</xdr:row>
      <xdr:rowOff>53340</xdr:rowOff>
    </xdr:from>
    <xdr:to>
      <xdr:col>6</xdr:col>
      <xdr:colOff>236220</xdr:colOff>
      <xdr:row>87</xdr:row>
      <xdr:rowOff>350520</xdr:rowOff>
    </xdr:to>
    <xdr:sp macro="" textlink="">
      <xdr:nvSpPr>
        <xdr:cNvPr id="13" name="Стрелка вправо 12"/>
        <xdr:cNvSpPr/>
      </xdr:nvSpPr>
      <xdr:spPr>
        <a:xfrm>
          <a:off x="6606540" y="34648140"/>
          <a:ext cx="205740" cy="2971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38100</xdr:colOff>
      <xdr:row>32</xdr:row>
      <xdr:rowOff>161925</xdr:rowOff>
    </xdr:from>
    <xdr:to>
      <xdr:col>6</xdr:col>
      <xdr:colOff>243840</xdr:colOff>
      <xdr:row>34</xdr:row>
      <xdr:rowOff>68580</xdr:rowOff>
    </xdr:to>
    <xdr:sp macro="" textlink="">
      <xdr:nvSpPr>
        <xdr:cNvPr id="14" name="Стрелка вправо 13"/>
        <xdr:cNvSpPr/>
      </xdr:nvSpPr>
      <xdr:spPr>
        <a:xfrm>
          <a:off x="6429375" y="13087350"/>
          <a:ext cx="205740" cy="2971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6</xdr:col>
      <xdr:colOff>311054</xdr:colOff>
      <xdr:row>114</xdr:row>
      <xdr:rowOff>0</xdr:rowOff>
    </xdr:from>
    <xdr:to>
      <xdr:col>7</xdr:col>
      <xdr:colOff>869016</xdr:colOff>
      <xdr:row>119</xdr:row>
      <xdr:rowOff>23812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2492" y="47898844"/>
          <a:ext cx="2391524" cy="1738312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106</xdr:row>
      <xdr:rowOff>59529</xdr:rowOff>
    </xdr:from>
    <xdr:to>
      <xdr:col>6</xdr:col>
      <xdr:colOff>1285875</xdr:colOff>
      <xdr:row>106</xdr:row>
      <xdr:rowOff>924272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46" t="6072" r="7476" b="15244"/>
        <a:stretch/>
      </xdr:blipFill>
      <xdr:spPr>
        <a:xfrm>
          <a:off x="8215313" y="43969779"/>
          <a:ext cx="762000" cy="864743"/>
        </a:xfrm>
        <a:prstGeom prst="rect">
          <a:avLst/>
        </a:prstGeom>
      </xdr:spPr>
    </xdr:pic>
    <xdr:clientData/>
  </xdr:twoCellAnchor>
  <xdr:twoCellAnchor editAs="oneCell">
    <xdr:from>
      <xdr:col>6</xdr:col>
      <xdr:colOff>357187</xdr:colOff>
      <xdr:row>107</xdr:row>
      <xdr:rowOff>926346</xdr:rowOff>
    </xdr:from>
    <xdr:to>
      <xdr:col>6</xdr:col>
      <xdr:colOff>1476374</xdr:colOff>
      <xdr:row>108</xdr:row>
      <xdr:rowOff>928688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1" r="8707" b="10412"/>
        <a:stretch/>
      </xdr:blipFill>
      <xdr:spPr>
        <a:xfrm>
          <a:off x="8048625" y="45622409"/>
          <a:ext cx="1119187" cy="942936"/>
        </a:xfrm>
        <a:prstGeom prst="rect">
          <a:avLst/>
        </a:prstGeom>
      </xdr:spPr>
    </xdr:pic>
    <xdr:clientData/>
  </xdr:twoCellAnchor>
  <xdr:twoCellAnchor editAs="oneCell">
    <xdr:from>
      <xdr:col>6</xdr:col>
      <xdr:colOff>430967</xdr:colOff>
      <xdr:row>105</xdr:row>
      <xdr:rowOff>28595</xdr:rowOff>
    </xdr:from>
    <xdr:to>
      <xdr:col>6</xdr:col>
      <xdr:colOff>1360689</xdr:colOff>
      <xdr:row>105</xdr:row>
      <xdr:rowOff>738188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2405" y="42998251"/>
          <a:ext cx="929722" cy="709593"/>
        </a:xfrm>
        <a:prstGeom prst="rect">
          <a:avLst/>
        </a:prstGeom>
      </xdr:spPr>
    </xdr:pic>
    <xdr:clientData/>
  </xdr:twoCellAnchor>
  <xdr:twoCellAnchor editAs="oneCell">
    <xdr:from>
      <xdr:col>6</xdr:col>
      <xdr:colOff>283311</xdr:colOff>
      <xdr:row>107</xdr:row>
      <xdr:rowOff>23814</xdr:rowOff>
    </xdr:from>
    <xdr:to>
      <xdr:col>6</xdr:col>
      <xdr:colOff>1512093</xdr:colOff>
      <xdr:row>107</xdr:row>
      <xdr:rowOff>926627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4749" y="44731783"/>
          <a:ext cx="1228782" cy="902813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333374</xdr:colOff>
      <xdr:row>38</xdr:row>
      <xdr:rowOff>166688</xdr:rowOff>
    </xdr:from>
    <xdr:to>
      <xdr:col>7</xdr:col>
      <xdr:colOff>47624</xdr:colOff>
      <xdr:row>41</xdr:row>
      <xdr:rowOff>160327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2" y="11930063"/>
          <a:ext cx="1547812" cy="958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237765</xdr:colOff>
      <xdr:row>41</xdr:row>
      <xdr:rowOff>62613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91438" y="12406313"/>
          <a:ext cx="237765" cy="3840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237765</xdr:colOff>
      <xdr:row>44</xdr:row>
      <xdr:rowOff>384081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91438" y="13561219"/>
          <a:ext cx="237765" cy="384081"/>
        </a:xfrm>
        <a:prstGeom prst="rect">
          <a:avLst/>
        </a:prstGeom>
      </xdr:spPr>
    </xdr:pic>
    <xdr:clientData/>
  </xdr:twoCellAnchor>
  <xdr:twoCellAnchor editAs="oneCell">
    <xdr:from>
      <xdr:col>6</xdr:col>
      <xdr:colOff>369094</xdr:colOff>
      <xdr:row>43</xdr:row>
      <xdr:rowOff>95251</xdr:rowOff>
    </xdr:from>
    <xdr:to>
      <xdr:col>6</xdr:col>
      <xdr:colOff>1714500</xdr:colOff>
      <xdr:row>45</xdr:row>
      <xdr:rowOff>314739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60532" y="13335001"/>
          <a:ext cx="1345406" cy="105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tabSelected="1" zoomScale="80" zoomScaleNormal="80" workbookViewId="0">
      <selection activeCell="I9" sqref="I9"/>
    </sheetView>
  </sheetViews>
  <sheetFormatPr defaultColWidth="9.140625" defaultRowHeight="15" x14ac:dyDescent="0.25"/>
  <cols>
    <col min="1" max="1" width="4.85546875" style="2" customWidth="1"/>
    <col min="2" max="2" width="74.140625" style="3" customWidth="1"/>
    <col min="3" max="3" width="14.140625" style="3" customWidth="1"/>
    <col min="4" max="4" width="12.85546875" style="34" customWidth="1"/>
    <col min="5" max="5" width="10.140625" style="3" customWidth="1"/>
    <col min="6" max="6" width="13.28515625" style="3" customWidth="1"/>
    <col min="7" max="7" width="27.42578125" style="3" customWidth="1"/>
    <col min="8" max="8" width="23.7109375" style="3" customWidth="1"/>
    <col min="9" max="16384" width="9.140625" style="3"/>
  </cols>
  <sheetData>
    <row r="1" spans="1:12" ht="15" customHeight="1" x14ac:dyDescent="0.25">
      <c r="A1" s="59" t="s">
        <v>128</v>
      </c>
      <c r="B1" s="59"/>
      <c r="C1" s="60" t="s">
        <v>207</v>
      </c>
      <c r="D1" s="60"/>
      <c r="E1" s="60"/>
      <c r="F1" s="60"/>
    </row>
    <row r="2" spans="1:12" x14ac:dyDescent="0.25">
      <c r="A2" s="59"/>
      <c r="B2" s="59"/>
      <c r="C2" s="60"/>
      <c r="D2" s="60"/>
      <c r="E2" s="60"/>
      <c r="F2" s="60"/>
    </row>
    <row r="3" spans="1:12" ht="27" customHeight="1" x14ac:dyDescent="0.25">
      <c r="A3" s="59"/>
      <c r="B3" s="59"/>
      <c r="C3" s="60"/>
      <c r="D3" s="60"/>
      <c r="E3" s="60"/>
      <c r="F3" s="60"/>
    </row>
    <row r="4" spans="1:12" x14ac:dyDescent="0.25">
      <c r="A4" s="61"/>
      <c r="B4" s="62"/>
      <c r="C4" s="62"/>
      <c r="D4" s="62"/>
      <c r="E4" s="62"/>
      <c r="F4" s="62"/>
    </row>
    <row r="5" spans="1:12" x14ac:dyDescent="0.25">
      <c r="A5" s="62"/>
      <c r="B5" s="62"/>
      <c r="C5" s="62"/>
      <c r="D5" s="62"/>
      <c r="E5" s="62"/>
      <c r="F5" s="62"/>
    </row>
    <row r="6" spans="1:12" x14ac:dyDescent="0.25">
      <c r="A6" s="62"/>
      <c r="B6" s="62"/>
      <c r="C6" s="62"/>
      <c r="D6" s="62"/>
      <c r="E6" s="62"/>
      <c r="F6" s="62"/>
    </row>
    <row r="7" spans="1:12" ht="42" customHeight="1" x14ac:dyDescent="0.25">
      <c r="A7" s="62"/>
      <c r="B7" s="62"/>
      <c r="C7" s="62"/>
      <c r="D7" s="62"/>
      <c r="E7" s="62"/>
      <c r="F7" s="62"/>
    </row>
    <row r="8" spans="1:12" ht="49.5" customHeight="1" x14ac:dyDescent="0.35">
      <c r="A8" s="64" t="s">
        <v>208</v>
      </c>
      <c r="B8" s="64"/>
      <c r="C8" s="65" t="s">
        <v>166</v>
      </c>
      <c r="D8" s="65"/>
      <c r="E8" s="65"/>
      <c r="F8" s="65"/>
    </row>
    <row r="9" spans="1:12" ht="15.75" x14ac:dyDescent="0.25">
      <c r="A9" s="63" t="s">
        <v>167</v>
      </c>
      <c r="B9" s="63"/>
      <c r="C9" s="49" t="s">
        <v>0</v>
      </c>
      <c r="D9" s="50" t="s">
        <v>194</v>
      </c>
      <c r="E9" s="51" t="s">
        <v>11</v>
      </c>
      <c r="F9" s="51" t="s">
        <v>10</v>
      </c>
    </row>
    <row r="10" spans="1:12" s="14" customFormat="1" ht="15.75" x14ac:dyDescent="0.25">
      <c r="A10" s="57" t="s">
        <v>1</v>
      </c>
      <c r="B10" s="58"/>
      <c r="C10" s="48"/>
      <c r="D10" s="27"/>
      <c r="E10" s="24"/>
      <c r="F10" s="24"/>
      <c r="I10" s="17"/>
      <c r="J10" s="17"/>
      <c r="K10" s="17"/>
      <c r="L10" s="17"/>
    </row>
    <row r="11" spans="1:12" s="20" customFormat="1" ht="25.5" x14ac:dyDescent="0.25">
      <c r="A11" s="18">
        <v>1</v>
      </c>
      <c r="B11" s="15" t="s">
        <v>109</v>
      </c>
      <c r="C11" s="19" t="s">
        <v>50</v>
      </c>
      <c r="D11" s="28">
        <v>1550</v>
      </c>
      <c r="E11" s="11"/>
      <c r="F11" s="16">
        <f>D11*E11</f>
        <v>0</v>
      </c>
    </row>
    <row r="12" spans="1:12" s="14" customFormat="1" ht="25.5" x14ac:dyDescent="0.25">
      <c r="A12" s="39">
        <v>2</v>
      </c>
      <c r="B12" s="15" t="s">
        <v>108</v>
      </c>
      <c r="C12" s="40" t="s">
        <v>16</v>
      </c>
      <c r="D12" s="28">
        <v>2200</v>
      </c>
      <c r="E12" s="11"/>
      <c r="F12" s="16">
        <f t="shared" ref="F12:F77" si="0">D12*E12</f>
        <v>0</v>
      </c>
      <c r="I12" s="17"/>
      <c r="J12" s="17"/>
      <c r="K12" s="17"/>
      <c r="L12" s="17"/>
    </row>
    <row r="13" spans="1:12" s="14" customFormat="1" ht="25.5" x14ac:dyDescent="0.25">
      <c r="A13" s="41">
        <v>3</v>
      </c>
      <c r="B13" s="15" t="s">
        <v>110</v>
      </c>
      <c r="C13" s="40" t="s">
        <v>17</v>
      </c>
      <c r="D13" s="28">
        <v>1550</v>
      </c>
      <c r="E13" s="11"/>
      <c r="F13" s="16">
        <f t="shared" si="0"/>
        <v>0</v>
      </c>
      <c r="I13" s="20"/>
      <c r="J13" s="20"/>
      <c r="K13" s="20"/>
      <c r="L13" s="20"/>
    </row>
    <row r="14" spans="1:12" s="14" customFormat="1" ht="25.5" x14ac:dyDescent="0.25">
      <c r="A14" s="39">
        <v>4</v>
      </c>
      <c r="B14" s="15" t="s">
        <v>111</v>
      </c>
      <c r="C14" s="40" t="s">
        <v>18</v>
      </c>
      <c r="D14" s="28">
        <v>2200</v>
      </c>
      <c r="E14" s="11"/>
      <c r="F14" s="16">
        <f t="shared" si="0"/>
        <v>0</v>
      </c>
      <c r="I14" s="20"/>
      <c r="J14" s="20"/>
      <c r="K14" s="20"/>
      <c r="L14" s="20"/>
    </row>
    <row r="15" spans="1:12" s="14" customFormat="1" ht="25.5" x14ac:dyDescent="0.25">
      <c r="A15" s="41">
        <v>5</v>
      </c>
      <c r="B15" s="15" t="s">
        <v>108</v>
      </c>
      <c r="C15" s="40" t="s">
        <v>34</v>
      </c>
      <c r="D15" s="28">
        <v>2000</v>
      </c>
      <c r="E15" s="11"/>
      <c r="F15" s="16">
        <f t="shared" si="0"/>
        <v>0</v>
      </c>
    </row>
    <row r="16" spans="1:12" s="14" customFormat="1" ht="28.5" customHeight="1" x14ac:dyDescent="0.25">
      <c r="A16" s="39">
        <v>6</v>
      </c>
      <c r="B16" s="15" t="s">
        <v>112</v>
      </c>
      <c r="C16" s="40" t="s">
        <v>35</v>
      </c>
      <c r="D16" s="28">
        <v>3500</v>
      </c>
      <c r="E16" s="11"/>
      <c r="F16" s="16">
        <f t="shared" si="0"/>
        <v>0</v>
      </c>
    </row>
    <row r="17" spans="1:6" s="14" customFormat="1" x14ac:dyDescent="0.25">
      <c r="A17" s="41">
        <v>7</v>
      </c>
      <c r="B17" s="15" t="s">
        <v>186</v>
      </c>
      <c r="C17" s="40" t="s">
        <v>47</v>
      </c>
      <c r="D17" s="28">
        <v>3900</v>
      </c>
      <c r="E17" s="11"/>
      <c r="F17" s="16">
        <f t="shared" si="0"/>
        <v>0</v>
      </c>
    </row>
    <row r="18" spans="1:6" s="14" customFormat="1" ht="18" customHeight="1" x14ac:dyDescent="0.25">
      <c r="A18" s="39">
        <v>8</v>
      </c>
      <c r="B18" s="15" t="s">
        <v>187</v>
      </c>
      <c r="C18" s="40" t="s">
        <v>48</v>
      </c>
      <c r="D18" s="28">
        <v>4000</v>
      </c>
      <c r="E18" s="11"/>
      <c r="F18" s="16">
        <f t="shared" si="0"/>
        <v>0</v>
      </c>
    </row>
    <row r="19" spans="1:6" s="14" customFormat="1" ht="21.75" customHeight="1" x14ac:dyDescent="0.25">
      <c r="A19" s="41">
        <v>9</v>
      </c>
      <c r="B19" s="15" t="s">
        <v>113</v>
      </c>
      <c r="C19" s="40" t="s">
        <v>49</v>
      </c>
      <c r="D19" s="28">
        <v>4000</v>
      </c>
      <c r="E19" s="11"/>
      <c r="F19" s="16">
        <f t="shared" si="0"/>
        <v>0</v>
      </c>
    </row>
    <row r="20" spans="1:6" s="14" customFormat="1" ht="26.25" customHeight="1" x14ac:dyDescent="0.25">
      <c r="A20" s="39">
        <v>10</v>
      </c>
      <c r="B20" s="15" t="s">
        <v>51</v>
      </c>
      <c r="C20" s="40" t="s">
        <v>52</v>
      </c>
      <c r="D20" s="28">
        <v>3000</v>
      </c>
      <c r="E20" s="11"/>
      <c r="F20" s="16">
        <f t="shared" si="0"/>
        <v>0</v>
      </c>
    </row>
    <row r="21" spans="1:6" s="14" customFormat="1" ht="28.5" customHeight="1" x14ac:dyDescent="0.25">
      <c r="A21" s="41">
        <v>11</v>
      </c>
      <c r="B21" s="15" t="s">
        <v>67</v>
      </c>
      <c r="C21" s="40" t="s">
        <v>68</v>
      </c>
      <c r="D21" s="28">
        <v>4000</v>
      </c>
      <c r="E21" s="11"/>
      <c r="F21" s="16">
        <f t="shared" si="0"/>
        <v>0</v>
      </c>
    </row>
    <row r="22" spans="1:6" s="14" customFormat="1" ht="27.75" customHeight="1" x14ac:dyDescent="0.25">
      <c r="A22" s="39">
        <v>12</v>
      </c>
      <c r="B22" s="15" t="s">
        <v>69</v>
      </c>
      <c r="C22" s="40" t="s">
        <v>70</v>
      </c>
      <c r="D22" s="28">
        <v>3900</v>
      </c>
      <c r="E22" s="11"/>
      <c r="F22" s="16">
        <f t="shared" si="0"/>
        <v>0</v>
      </c>
    </row>
    <row r="23" spans="1:6" s="14" customFormat="1" ht="29.25" customHeight="1" x14ac:dyDescent="0.25">
      <c r="A23" s="41">
        <v>13</v>
      </c>
      <c r="B23" s="15" t="s">
        <v>71</v>
      </c>
      <c r="C23" s="40" t="s">
        <v>72</v>
      </c>
      <c r="D23" s="28">
        <v>4500</v>
      </c>
      <c r="E23" s="11"/>
      <c r="F23" s="16">
        <f t="shared" si="0"/>
        <v>0</v>
      </c>
    </row>
    <row r="24" spans="1:6" s="14" customFormat="1" ht="27" customHeight="1" x14ac:dyDescent="0.25">
      <c r="A24" s="39">
        <v>14</v>
      </c>
      <c r="B24" s="15" t="s">
        <v>190</v>
      </c>
      <c r="C24" s="40" t="s">
        <v>73</v>
      </c>
      <c r="D24" s="28">
        <v>11000</v>
      </c>
      <c r="E24" s="11"/>
      <c r="F24" s="16">
        <f t="shared" si="0"/>
        <v>0</v>
      </c>
    </row>
    <row r="25" spans="1:6" s="14" customFormat="1" x14ac:dyDescent="0.25">
      <c r="A25" s="41">
        <v>15</v>
      </c>
      <c r="B25" s="15" t="s">
        <v>76</v>
      </c>
      <c r="C25" s="40" t="s">
        <v>75</v>
      </c>
      <c r="D25" s="28">
        <v>6000</v>
      </c>
      <c r="E25" s="11"/>
      <c r="F25" s="16">
        <f t="shared" si="0"/>
        <v>0</v>
      </c>
    </row>
    <row r="26" spans="1:6" s="14" customFormat="1" x14ac:dyDescent="0.25">
      <c r="A26" s="39">
        <v>16</v>
      </c>
      <c r="B26" s="15" t="s">
        <v>74</v>
      </c>
      <c r="C26" s="40" t="s">
        <v>77</v>
      </c>
      <c r="D26" s="28">
        <v>8500</v>
      </c>
      <c r="E26" s="11"/>
      <c r="F26" s="16">
        <f t="shared" si="0"/>
        <v>0</v>
      </c>
    </row>
    <row r="27" spans="1:6" s="14" customFormat="1" x14ac:dyDescent="0.25">
      <c r="A27" s="41">
        <v>17</v>
      </c>
      <c r="B27" s="15" t="s">
        <v>78</v>
      </c>
      <c r="C27" s="40" t="s">
        <v>79</v>
      </c>
      <c r="D27" s="28">
        <v>8300</v>
      </c>
      <c r="E27" s="11"/>
      <c r="F27" s="16">
        <f t="shared" si="0"/>
        <v>0</v>
      </c>
    </row>
    <row r="28" spans="1:6" s="14" customFormat="1" ht="17.45" customHeight="1" x14ac:dyDescent="0.25">
      <c r="A28" s="39">
        <v>18</v>
      </c>
      <c r="B28" s="21" t="s">
        <v>209</v>
      </c>
      <c r="C28" s="40" t="s">
        <v>80</v>
      </c>
      <c r="D28" s="28">
        <v>3800</v>
      </c>
      <c r="E28" s="11"/>
      <c r="F28" s="16">
        <f t="shared" si="0"/>
        <v>0</v>
      </c>
    </row>
    <row r="29" spans="1:6" s="14" customFormat="1" ht="25.5" x14ac:dyDescent="0.25">
      <c r="A29" s="41">
        <v>19</v>
      </c>
      <c r="B29" s="21" t="s">
        <v>189</v>
      </c>
      <c r="C29" s="40" t="s">
        <v>84</v>
      </c>
      <c r="D29" s="28">
        <v>4500</v>
      </c>
      <c r="E29" s="11"/>
      <c r="F29" s="16">
        <f t="shared" si="0"/>
        <v>0</v>
      </c>
    </row>
    <row r="30" spans="1:6" s="14" customFormat="1" ht="27.75" customHeight="1" x14ac:dyDescent="0.25">
      <c r="A30" s="39">
        <v>20</v>
      </c>
      <c r="B30" s="21" t="s">
        <v>121</v>
      </c>
      <c r="C30" s="40" t="s">
        <v>85</v>
      </c>
      <c r="D30" s="28">
        <v>4500</v>
      </c>
      <c r="E30" s="11"/>
      <c r="F30" s="16">
        <f t="shared" si="0"/>
        <v>0</v>
      </c>
    </row>
    <row r="31" spans="1:6" s="14" customFormat="1" ht="43.5" customHeight="1" x14ac:dyDescent="0.25">
      <c r="A31" s="41">
        <v>21</v>
      </c>
      <c r="B31" s="21" t="s">
        <v>197</v>
      </c>
      <c r="C31" s="40" t="s">
        <v>86</v>
      </c>
      <c r="D31" s="28">
        <v>5100</v>
      </c>
      <c r="E31" s="11"/>
      <c r="F31" s="16">
        <f t="shared" si="0"/>
        <v>0</v>
      </c>
    </row>
    <row r="32" spans="1:6" s="14" customFormat="1" ht="43.5" customHeight="1" x14ac:dyDescent="0.25">
      <c r="A32" s="41">
        <v>22</v>
      </c>
      <c r="B32" s="21" t="s">
        <v>232</v>
      </c>
      <c r="C32" s="40"/>
      <c r="D32" s="28">
        <v>1000</v>
      </c>
      <c r="E32" s="11"/>
      <c r="F32" s="16">
        <f t="shared" si="0"/>
        <v>0</v>
      </c>
    </row>
    <row r="33" spans="1:8" s="14" customFormat="1" ht="15.75" x14ac:dyDescent="0.25">
      <c r="A33" s="66" t="s">
        <v>2</v>
      </c>
      <c r="B33" s="66"/>
      <c r="C33" s="66"/>
      <c r="D33" s="29"/>
      <c r="E33" s="24"/>
      <c r="F33" s="33">
        <f t="shared" si="0"/>
        <v>0</v>
      </c>
    </row>
    <row r="34" spans="1:8" s="14" customFormat="1" x14ac:dyDescent="0.25">
      <c r="A34" s="52">
        <v>23</v>
      </c>
      <c r="B34" s="53" t="s">
        <v>172</v>
      </c>
      <c r="C34" s="52"/>
      <c r="D34" s="56">
        <v>1500</v>
      </c>
      <c r="E34" s="13"/>
      <c r="F34" s="16">
        <f t="shared" si="0"/>
        <v>0</v>
      </c>
    </row>
    <row r="35" spans="1:8" s="14" customFormat="1" ht="25.5" x14ac:dyDescent="0.25">
      <c r="A35" s="39">
        <v>24</v>
      </c>
      <c r="B35" s="15" t="s">
        <v>122</v>
      </c>
      <c r="C35" s="40" t="s">
        <v>87</v>
      </c>
      <c r="D35" s="28">
        <v>2000</v>
      </c>
      <c r="E35" s="11"/>
      <c r="F35" s="16">
        <f t="shared" si="0"/>
        <v>0</v>
      </c>
    </row>
    <row r="36" spans="1:8" s="14" customFormat="1" ht="25.5" x14ac:dyDescent="0.25">
      <c r="A36" s="39">
        <v>25</v>
      </c>
      <c r="B36" s="15" t="s">
        <v>88</v>
      </c>
      <c r="C36" s="40" t="s">
        <v>89</v>
      </c>
      <c r="D36" s="28">
        <v>1000</v>
      </c>
      <c r="E36" s="11"/>
      <c r="F36" s="16">
        <f t="shared" si="0"/>
        <v>0</v>
      </c>
      <c r="H36" s="22"/>
    </row>
    <row r="37" spans="1:8" s="14" customFormat="1" x14ac:dyDescent="0.25">
      <c r="A37" s="39">
        <v>26</v>
      </c>
      <c r="B37" s="15" t="s">
        <v>185</v>
      </c>
      <c r="C37" s="40" t="s">
        <v>184</v>
      </c>
      <c r="D37" s="28">
        <v>2200</v>
      </c>
      <c r="E37" s="11"/>
      <c r="F37" s="16">
        <f t="shared" si="0"/>
        <v>0</v>
      </c>
      <c r="H37" s="22"/>
    </row>
    <row r="38" spans="1:8" s="14" customFormat="1" x14ac:dyDescent="0.25">
      <c r="A38" s="39">
        <v>27</v>
      </c>
      <c r="B38" s="15" t="s">
        <v>181</v>
      </c>
      <c r="C38" s="40" t="s">
        <v>90</v>
      </c>
      <c r="D38" s="28">
        <v>1500</v>
      </c>
      <c r="E38" s="11"/>
      <c r="F38" s="16">
        <f t="shared" si="0"/>
        <v>0</v>
      </c>
    </row>
    <row r="39" spans="1:8" s="14" customFormat="1" x14ac:dyDescent="0.25">
      <c r="A39" s="39">
        <v>28</v>
      </c>
      <c r="B39" s="15" t="s">
        <v>91</v>
      </c>
      <c r="C39" s="40" t="s">
        <v>92</v>
      </c>
      <c r="D39" s="28">
        <v>2200</v>
      </c>
      <c r="E39" s="11"/>
      <c r="F39" s="16">
        <f t="shared" si="0"/>
        <v>0</v>
      </c>
    </row>
    <row r="40" spans="1:8" s="14" customFormat="1" x14ac:dyDescent="0.25">
      <c r="A40" s="39">
        <v>29</v>
      </c>
      <c r="B40" s="15" t="s">
        <v>182</v>
      </c>
      <c r="C40" s="40" t="s">
        <v>183</v>
      </c>
      <c r="D40" s="28">
        <v>1200</v>
      </c>
      <c r="E40" s="11"/>
      <c r="F40" s="16">
        <f t="shared" si="0"/>
        <v>0</v>
      </c>
    </row>
    <row r="41" spans="1:8" s="14" customFormat="1" ht="25.5" x14ac:dyDescent="0.25">
      <c r="A41" s="52">
        <v>30</v>
      </c>
      <c r="B41" s="53" t="s">
        <v>245</v>
      </c>
      <c r="C41" s="55" t="s">
        <v>94</v>
      </c>
      <c r="D41" s="54">
        <v>1500</v>
      </c>
      <c r="E41" s="11"/>
      <c r="F41" s="16">
        <f t="shared" si="0"/>
        <v>0</v>
      </c>
    </row>
    <row r="42" spans="1:8" s="14" customFormat="1" x14ac:dyDescent="0.25">
      <c r="A42" s="39">
        <v>31</v>
      </c>
      <c r="B42" s="15" t="s">
        <v>198</v>
      </c>
      <c r="C42" s="40" t="s">
        <v>95</v>
      </c>
      <c r="D42" s="28">
        <v>2600</v>
      </c>
      <c r="E42" s="11"/>
      <c r="F42" s="16">
        <f t="shared" si="0"/>
        <v>0</v>
      </c>
    </row>
    <row r="43" spans="1:8" s="14" customFormat="1" x14ac:dyDescent="0.25">
      <c r="A43" s="39">
        <v>32</v>
      </c>
      <c r="B43" s="15" t="s">
        <v>96</v>
      </c>
      <c r="C43" s="40" t="s">
        <v>97</v>
      </c>
      <c r="D43" s="28">
        <v>3400</v>
      </c>
      <c r="E43" s="11"/>
      <c r="F43" s="16">
        <f t="shared" si="0"/>
        <v>0</v>
      </c>
    </row>
    <row r="44" spans="1:8" s="14" customFormat="1" ht="25.5" x14ac:dyDescent="0.25">
      <c r="A44" s="39">
        <v>33</v>
      </c>
      <c r="B44" s="15" t="s">
        <v>93</v>
      </c>
      <c r="C44" s="40" t="s">
        <v>180</v>
      </c>
      <c r="D44" s="28">
        <v>3800</v>
      </c>
      <c r="E44" s="11"/>
      <c r="F44" s="16">
        <f t="shared" si="0"/>
        <v>0</v>
      </c>
    </row>
    <row r="45" spans="1:8" s="14" customFormat="1" ht="40.5" customHeight="1" x14ac:dyDescent="0.25">
      <c r="A45" s="52">
        <v>34</v>
      </c>
      <c r="B45" s="53" t="s">
        <v>244</v>
      </c>
      <c r="C45" s="55"/>
      <c r="D45" s="54">
        <v>2000</v>
      </c>
      <c r="E45" s="11"/>
      <c r="F45" s="16">
        <f t="shared" si="0"/>
        <v>0</v>
      </c>
    </row>
    <row r="46" spans="1:8" s="14" customFormat="1" ht="45.75" customHeight="1" x14ac:dyDescent="0.25">
      <c r="A46" s="67" t="s">
        <v>233</v>
      </c>
      <c r="B46" s="68"/>
      <c r="C46" s="68"/>
      <c r="D46" s="68"/>
      <c r="E46" s="68"/>
      <c r="F46" s="69"/>
      <c r="G46" s="20"/>
    </row>
    <row r="47" spans="1:8" s="14" customFormat="1" ht="15.75" x14ac:dyDescent="0.25">
      <c r="A47" s="66" t="s">
        <v>3</v>
      </c>
      <c r="B47" s="66"/>
      <c r="C47" s="66"/>
      <c r="D47" s="29"/>
      <c r="E47" s="24"/>
      <c r="F47" s="33">
        <f t="shared" si="0"/>
        <v>0</v>
      </c>
    </row>
    <row r="48" spans="1:8" s="14" customFormat="1" ht="30" customHeight="1" x14ac:dyDescent="0.25">
      <c r="A48" s="39">
        <v>35</v>
      </c>
      <c r="B48" s="15" t="s">
        <v>211</v>
      </c>
      <c r="C48" s="40" t="s">
        <v>19</v>
      </c>
      <c r="D48" s="30">
        <v>6700</v>
      </c>
      <c r="E48" s="23"/>
      <c r="F48" s="16">
        <f t="shared" si="0"/>
        <v>0</v>
      </c>
    </row>
    <row r="49" spans="1:6" s="14" customFormat="1" ht="32.25" customHeight="1" x14ac:dyDescent="0.25">
      <c r="A49" s="39">
        <v>36</v>
      </c>
      <c r="B49" s="15" t="s">
        <v>212</v>
      </c>
      <c r="C49" s="40" t="s">
        <v>20</v>
      </c>
      <c r="D49" s="30">
        <v>8500</v>
      </c>
      <c r="E49" s="23"/>
      <c r="F49" s="16">
        <f t="shared" si="0"/>
        <v>0</v>
      </c>
    </row>
    <row r="50" spans="1:6" s="14" customFormat="1" ht="34.15" customHeight="1" x14ac:dyDescent="0.25">
      <c r="A50" s="39">
        <v>37</v>
      </c>
      <c r="B50" s="15" t="s">
        <v>213</v>
      </c>
      <c r="C50" s="40" t="s">
        <v>22</v>
      </c>
      <c r="D50" s="28">
        <v>3500</v>
      </c>
      <c r="E50" s="23"/>
      <c r="F50" s="16">
        <f t="shared" si="0"/>
        <v>0</v>
      </c>
    </row>
    <row r="51" spans="1:6" s="14" customFormat="1" ht="48" customHeight="1" x14ac:dyDescent="0.25">
      <c r="A51" s="39">
        <v>38</v>
      </c>
      <c r="B51" s="15" t="s">
        <v>214</v>
      </c>
      <c r="C51" s="40" t="s">
        <v>21</v>
      </c>
      <c r="D51" s="30">
        <v>7100</v>
      </c>
      <c r="E51" s="23"/>
      <c r="F51" s="16">
        <f t="shared" si="0"/>
        <v>0</v>
      </c>
    </row>
    <row r="52" spans="1:6" s="14" customFormat="1" ht="33" customHeight="1" x14ac:dyDescent="0.25">
      <c r="A52" s="39">
        <v>39</v>
      </c>
      <c r="B52" s="15" t="s">
        <v>210</v>
      </c>
      <c r="C52" s="40" t="s">
        <v>23</v>
      </c>
      <c r="D52" s="28">
        <v>2600</v>
      </c>
      <c r="E52" s="23"/>
      <c r="F52" s="16">
        <f t="shared" si="0"/>
        <v>0</v>
      </c>
    </row>
    <row r="53" spans="1:6" s="14" customFormat="1" ht="25.5" x14ac:dyDescent="0.25">
      <c r="A53" s="39">
        <v>40</v>
      </c>
      <c r="B53" s="15" t="s">
        <v>131</v>
      </c>
      <c r="C53" s="40" t="s">
        <v>53</v>
      </c>
      <c r="D53" s="28">
        <v>2000</v>
      </c>
      <c r="E53" s="23"/>
      <c r="F53" s="16">
        <f t="shared" si="0"/>
        <v>0</v>
      </c>
    </row>
    <row r="54" spans="1:6" s="14" customFormat="1" ht="25.5" x14ac:dyDescent="0.25">
      <c r="A54" s="39">
        <v>41</v>
      </c>
      <c r="B54" s="15" t="s">
        <v>132</v>
      </c>
      <c r="C54" s="40" t="s">
        <v>54</v>
      </c>
      <c r="D54" s="28">
        <v>2000</v>
      </c>
      <c r="E54" s="23"/>
      <c r="F54" s="16">
        <f t="shared" si="0"/>
        <v>0</v>
      </c>
    </row>
    <row r="55" spans="1:6" s="14" customFormat="1" ht="25.5" x14ac:dyDescent="0.25">
      <c r="A55" s="39">
        <v>42</v>
      </c>
      <c r="B55" s="15" t="s">
        <v>133</v>
      </c>
      <c r="C55" s="40" t="s">
        <v>55</v>
      </c>
      <c r="D55" s="28">
        <v>2000</v>
      </c>
      <c r="E55" s="23"/>
      <c r="F55" s="16">
        <f t="shared" si="0"/>
        <v>0</v>
      </c>
    </row>
    <row r="56" spans="1:6" s="14" customFormat="1" ht="25.5" x14ac:dyDescent="0.25">
      <c r="A56" s="39">
        <v>43</v>
      </c>
      <c r="B56" s="15" t="s">
        <v>188</v>
      </c>
      <c r="C56" s="40" t="s">
        <v>36</v>
      </c>
      <c r="D56" s="28">
        <v>2000</v>
      </c>
      <c r="E56" s="23"/>
      <c r="F56" s="16">
        <f t="shared" si="0"/>
        <v>0</v>
      </c>
    </row>
    <row r="57" spans="1:6" s="14" customFormat="1" ht="25.5" x14ac:dyDescent="0.25">
      <c r="A57" s="39">
        <v>44</v>
      </c>
      <c r="B57" s="15" t="s">
        <v>148</v>
      </c>
      <c r="C57" s="40" t="s">
        <v>37</v>
      </c>
      <c r="D57" s="28">
        <v>1550</v>
      </c>
      <c r="E57" s="23"/>
      <c r="F57" s="16">
        <f t="shared" si="0"/>
        <v>0</v>
      </c>
    </row>
    <row r="58" spans="1:6" s="14" customFormat="1" ht="25.5" x14ac:dyDescent="0.25">
      <c r="A58" s="39">
        <v>45</v>
      </c>
      <c r="B58" s="15" t="s">
        <v>149</v>
      </c>
      <c r="C58" s="40" t="s">
        <v>38</v>
      </c>
      <c r="D58" s="28">
        <v>1550</v>
      </c>
      <c r="E58" s="23"/>
      <c r="F58" s="16">
        <f t="shared" si="0"/>
        <v>0</v>
      </c>
    </row>
    <row r="59" spans="1:6" s="14" customFormat="1" ht="38.25" x14ac:dyDescent="0.25">
      <c r="A59" s="39">
        <v>46</v>
      </c>
      <c r="B59" s="15" t="s">
        <v>176</v>
      </c>
      <c r="C59" s="40" t="s">
        <v>39</v>
      </c>
      <c r="D59" s="30">
        <v>2050</v>
      </c>
      <c r="E59" s="23"/>
      <c r="F59" s="16">
        <f t="shared" si="0"/>
        <v>0</v>
      </c>
    </row>
    <row r="60" spans="1:6" s="14" customFormat="1" ht="25.5" x14ac:dyDescent="0.25">
      <c r="A60" s="39">
        <v>47</v>
      </c>
      <c r="B60" s="15" t="s">
        <v>150</v>
      </c>
      <c r="C60" s="40" t="s">
        <v>40</v>
      </c>
      <c r="D60" s="30">
        <v>2600</v>
      </c>
      <c r="E60" s="23"/>
      <c r="F60" s="16">
        <f t="shared" si="0"/>
        <v>0</v>
      </c>
    </row>
    <row r="61" spans="1:6" s="14" customFormat="1" ht="25.5" x14ac:dyDescent="0.25">
      <c r="A61" s="39">
        <v>48</v>
      </c>
      <c r="B61" s="15" t="s">
        <v>130</v>
      </c>
      <c r="C61" s="40" t="s">
        <v>41</v>
      </c>
      <c r="D61" s="28">
        <v>1500</v>
      </c>
      <c r="E61" s="23"/>
      <c r="F61" s="16">
        <f t="shared" si="0"/>
        <v>0</v>
      </c>
    </row>
    <row r="62" spans="1:6" s="14" customFormat="1" ht="25.5" x14ac:dyDescent="0.25">
      <c r="A62" s="39">
        <v>49</v>
      </c>
      <c r="B62" s="15" t="s">
        <v>129</v>
      </c>
      <c r="C62" s="40" t="s">
        <v>42</v>
      </c>
      <c r="D62" s="30">
        <v>1700</v>
      </c>
      <c r="E62" s="23"/>
      <c r="F62" s="16">
        <f t="shared" si="0"/>
        <v>0</v>
      </c>
    </row>
    <row r="63" spans="1:6" s="14" customFormat="1" ht="25.5" x14ac:dyDescent="0.25">
      <c r="A63" s="39">
        <v>50</v>
      </c>
      <c r="B63" s="15" t="s">
        <v>151</v>
      </c>
      <c r="C63" s="40" t="s">
        <v>43</v>
      </c>
      <c r="D63" s="28">
        <v>2200</v>
      </c>
      <c r="E63" s="23"/>
      <c r="F63" s="16">
        <f t="shared" si="0"/>
        <v>0</v>
      </c>
    </row>
    <row r="64" spans="1:6" s="14" customFormat="1" ht="25.5" x14ac:dyDescent="0.25">
      <c r="A64" s="39">
        <v>51</v>
      </c>
      <c r="B64" s="15" t="s">
        <v>152</v>
      </c>
      <c r="C64" s="40" t="s">
        <v>44</v>
      </c>
      <c r="D64" s="30">
        <v>2550</v>
      </c>
      <c r="E64" s="23"/>
      <c r="F64" s="16">
        <f t="shared" si="0"/>
        <v>0</v>
      </c>
    </row>
    <row r="65" spans="1:6" s="14" customFormat="1" ht="25.5" x14ac:dyDescent="0.25">
      <c r="A65" s="39">
        <v>52</v>
      </c>
      <c r="B65" s="15" t="s">
        <v>153</v>
      </c>
      <c r="C65" s="40" t="s">
        <v>45</v>
      </c>
      <c r="D65" s="28">
        <v>1500</v>
      </c>
      <c r="E65" s="23"/>
      <c r="F65" s="16">
        <f t="shared" si="0"/>
        <v>0</v>
      </c>
    </row>
    <row r="66" spans="1:6" s="14" customFormat="1" ht="25.5" x14ac:dyDescent="0.25">
      <c r="A66" s="39">
        <v>53</v>
      </c>
      <c r="B66" s="15" t="s">
        <v>134</v>
      </c>
      <c r="C66" s="40" t="s">
        <v>56</v>
      </c>
      <c r="D66" s="28">
        <v>1500</v>
      </c>
      <c r="E66" s="23"/>
      <c r="F66" s="16">
        <f t="shared" si="0"/>
        <v>0</v>
      </c>
    </row>
    <row r="67" spans="1:6" s="14" customFormat="1" ht="25.5" x14ac:dyDescent="0.25">
      <c r="A67" s="39">
        <v>54</v>
      </c>
      <c r="B67" s="15" t="s">
        <v>135</v>
      </c>
      <c r="C67" s="40" t="s">
        <v>57</v>
      </c>
      <c r="D67" s="28">
        <v>1500</v>
      </c>
      <c r="E67" s="23"/>
      <c r="F67" s="16">
        <f t="shared" si="0"/>
        <v>0</v>
      </c>
    </row>
    <row r="68" spans="1:6" s="14" customFormat="1" ht="25.5" x14ac:dyDescent="0.25">
      <c r="A68" s="39">
        <v>55</v>
      </c>
      <c r="B68" s="15" t="s">
        <v>136</v>
      </c>
      <c r="C68" s="40" t="s">
        <v>58</v>
      </c>
      <c r="D68" s="28">
        <v>2000</v>
      </c>
      <c r="E68" s="23"/>
      <c r="F68" s="16">
        <f t="shared" si="0"/>
        <v>0</v>
      </c>
    </row>
    <row r="69" spans="1:6" s="14" customFormat="1" ht="25.5" x14ac:dyDescent="0.25">
      <c r="A69" s="39">
        <v>56</v>
      </c>
      <c r="B69" s="15" t="s">
        <v>137</v>
      </c>
      <c r="C69" s="40" t="s">
        <v>59</v>
      </c>
      <c r="D69" s="28">
        <v>1500</v>
      </c>
      <c r="E69" s="23"/>
      <c r="F69" s="16">
        <f t="shared" si="0"/>
        <v>0</v>
      </c>
    </row>
    <row r="70" spans="1:6" s="14" customFormat="1" ht="25.5" x14ac:dyDescent="0.25">
      <c r="A70" s="39">
        <v>57</v>
      </c>
      <c r="B70" s="15" t="s">
        <v>138</v>
      </c>
      <c r="C70" s="40" t="s">
        <v>60</v>
      </c>
      <c r="D70" s="28">
        <v>1500</v>
      </c>
      <c r="E70" s="23"/>
      <c r="F70" s="16">
        <f t="shared" si="0"/>
        <v>0</v>
      </c>
    </row>
    <row r="71" spans="1:6" s="14" customFormat="1" ht="25.5" x14ac:dyDescent="0.25">
      <c r="A71" s="39">
        <v>58</v>
      </c>
      <c r="B71" s="15" t="s">
        <v>139</v>
      </c>
      <c r="C71" s="40" t="s">
        <v>61</v>
      </c>
      <c r="D71" s="28">
        <v>2200</v>
      </c>
      <c r="E71" s="23"/>
      <c r="F71" s="16">
        <f t="shared" si="0"/>
        <v>0</v>
      </c>
    </row>
    <row r="72" spans="1:6" s="14" customFormat="1" ht="25.5" x14ac:dyDescent="0.25">
      <c r="A72" s="39">
        <v>59</v>
      </c>
      <c r="B72" s="15" t="s">
        <v>140</v>
      </c>
      <c r="C72" s="40" t="s">
        <v>62</v>
      </c>
      <c r="D72" s="30">
        <v>2550</v>
      </c>
      <c r="E72" s="23"/>
      <c r="F72" s="16">
        <f t="shared" si="0"/>
        <v>0</v>
      </c>
    </row>
    <row r="73" spans="1:6" s="14" customFormat="1" ht="25.5" x14ac:dyDescent="0.25">
      <c r="A73" s="39">
        <v>60</v>
      </c>
      <c r="B73" s="15" t="s">
        <v>141</v>
      </c>
      <c r="C73" s="40" t="s">
        <v>63</v>
      </c>
      <c r="D73" s="30">
        <v>2700</v>
      </c>
      <c r="E73" s="23"/>
      <c r="F73" s="16">
        <f t="shared" si="0"/>
        <v>0</v>
      </c>
    </row>
    <row r="74" spans="1:6" s="14" customFormat="1" ht="25.5" x14ac:dyDescent="0.25">
      <c r="A74" s="39">
        <v>61</v>
      </c>
      <c r="B74" s="15" t="s">
        <v>142</v>
      </c>
      <c r="C74" s="40" t="s">
        <v>64</v>
      </c>
      <c r="D74" s="28">
        <v>3300</v>
      </c>
      <c r="E74" s="23"/>
      <c r="F74" s="16">
        <f t="shared" si="0"/>
        <v>0</v>
      </c>
    </row>
    <row r="75" spans="1:6" s="14" customFormat="1" ht="25.5" x14ac:dyDescent="0.25">
      <c r="A75" s="39">
        <v>62</v>
      </c>
      <c r="B75" s="15" t="s">
        <v>143</v>
      </c>
      <c r="C75" s="40" t="s">
        <v>65</v>
      </c>
      <c r="D75" s="30">
        <v>2900</v>
      </c>
      <c r="E75" s="23"/>
      <c r="F75" s="16">
        <f t="shared" si="0"/>
        <v>0</v>
      </c>
    </row>
    <row r="76" spans="1:6" s="14" customFormat="1" ht="25.5" x14ac:dyDescent="0.25">
      <c r="A76" s="39">
        <v>63</v>
      </c>
      <c r="B76" s="15" t="s">
        <v>144</v>
      </c>
      <c r="C76" s="40" t="s">
        <v>66</v>
      </c>
      <c r="D76" s="28">
        <v>3500</v>
      </c>
      <c r="E76" s="23"/>
      <c r="F76" s="16">
        <f t="shared" si="0"/>
        <v>0</v>
      </c>
    </row>
    <row r="77" spans="1:6" s="14" customFormat="1" ht="25.5" x14ac:dyDescent="0.25">
      <c r="A77" s="39">
        <v>64</v>
      </c>
      <c r="B77" s="15" t="s">
        <v>168</v>
      </c>
      <c r="C77" s="40" t="s">
        <v>115</v>
      </c>
      <c r="D77" s="30">
        <v>5000</v>
      </c>
      <c r="E77" s="23"/>
      <c r="F77" s="16">
        <f t="shared" si="0"/>
        <v>0</v>
      </c>
    </row>
    <row r="78" spans="1:6" s="14" customFormat="1" ht="25.5" x14ac:dyDescent="0.25">
      <c r="A78" s="39">
        <v>65</v>
      </c>
      <c r="B78" s="15" t="s">
        <v>169</v>
      </c>
      <c r="C78" s="40" t="s">
        <v>116</v>
      </c>
      <c r="D78" s="30">
        <v>5500</v>
      </c>
      <c r="E78" s="23"/>
      <c r="F78" s="16">
        <f t="shared" ref="F78:F135" si="1">D78*E78</f>
        <v>0</v>
      </c>
    </row>
    <row r="79" spans="1:6" s="14" customFormat="1" ht="38.25" x14ac:dyDescent="0.25">
      <c r="A79" s="39">
        <v>66</v>
      </c>
      <c r="B79" s="15" t="s">
        <v>170</v>
      </c>
      <c r="C79" s="40" t="s">
        <v>117</v>
      </c>
      <c r="D79" s="30">
        <v>5100</v>
      </c>
      <c r="E79" s="23"/>
      <c r="F79" s="16">
        <f t="shared" si="1"/>
        <v>0</v>
      </c>
    </row>
    <row r="80" spans="1:6" s="14" customFormat="1" ht="38.25" x14ac:dyDescent="0.25">
      <c r="A80" s="39">
        <v>67</v>
      </c>
      <c r="B80" s="15" t="s">
        <v>171</v>
      </c>
      <c r="C80" s="40" t="s">
        <v>118</v>
      </c>
      <c r="D80" s="30">
        <v>5500</v>
      </c>
      <c r="E80" s="23"/>
      <c r="F80" s="16">
        <f t="shared" si="1"/>
        <v>0</v>
      </c>
    </row>
    <row r="81" spans="1:6" s="14" customFormat="1" ht="38.25" x14ac:dyDescent="0.25">
      <c r="A81" s="39">
        <v>68</v>
      </c>
      <c r="B81" s="15" t="s">
        <v>145</v>
      </c>
      <c r="C81" s="40" t="s">
        <v>119</v>
      </c>
      <c r="D81" s="30">
        <v>12000</v>
      </c>
      <c r="E81" s="23"/>
      <c r="F81" s="16">
        <f t="shared" si="1"/>
        <v>0</v>
      </c>
    </row>
    <row r="82" spans="1:6" s="14" customFormat="1" ht="38.25" x14ac:dyDescent="0.25">
      <c r="A82" s="39">
        <v>69</v>
      </c>
      <c r="B82" s="15" t="s">
        <v>146</v>
      </c>
      <c r="C82" s="40" t="s">
        <v>120</v>
      </c>
      <c r="D82" s="30">
        <v>12000</v>
      </c>
      <c r="E82" s="23"/>
      <c r="F82" s="16">
        <f t="shared" si="1"/>
        <v>0</v>
      </c>
    </row>
    <row r="83" spans="1:6" s="14" customFormat="1" ht="38.25" x14ac:dyDescent="0.25">
      <c r="A83" s="39">
        <v>70</v>
      </c>
      <c r="B83" s="15" t="s">
        <v>147</v>
      </c>
      <c r="C83" s="40" t="s">
        <v>114</v>
      </c>
      <c r="D83" s="30">
        <v>20000</v>
      </c>
      <c r="E83" s="23"/>
      <c r="F83" s="16">
        <f t="shared" si="1"/>
        <v>0</v>
      </c>
    </row>
    <row r="84" spans="1:6" s="14" customFormat="1" ht="31.5" customHeight="1" x14ac:dyDescent="0.25">
      <c r="A84" s="39">
        <v>71</v>
      </c>
      <c r="B84" s="15" t="s">
        <v>124</v>
      </c>
      <c r="C84" s="40" t="s">
        <v>81</v>
      </c>
      <c r="D84" s="28">
        <v>2200</v>
      </c>
      <c r="E84" s="23"/>
      <c r="F84" s="16">
        <f t="shared" si="1"/>
        <v>0</v>
      </c>
    </row>
    <row r="85" spans="1:6" s="14" customFormat="1" ht="22.5" customHeight="1" x14ac:dyDescent="0.25">
      <c r="A85" s="39">
        <v>72</v>
      </c>
      <c r="B85" s="15" t="s">
        <v>82</v>
      </c>
      <c r="C85" s="40" t="s">
        <v>83</v>
      </c>
      <c r="D85" s="28">
        <v>2200</v>
      </c>
      <c r="E85" s="23"/>
      <c r="F85" s="16">
        <f t="shared" si="1"/>
        <v>0</v>
      </c>
    </row>
    <row r="86" spans="1:6" s="14" customFormat="1" ht="25.5" x14ac:dyDescent="0.25">
      <c r="A86" s="39">
        <v>73</v>
      </c>
      <c r="B86" s="15" t="s">
        <v>156</v>
      </c>
      <c r="C86" s="40" t="s">
        <v>107</v>
      </c>
      <c r="D86" s="30">
        <v>3200</v>
      </c>
      <c r="E86" s="23"/>
      <c r="F86" s="16">
        <f t="shared" si="1"/>
        <v>0</v>
      </c>
    </row>
    <row r="87" spans="1:6" s="14" customFormat="1" ht="30" customHeight="1" x14ac:dyDescent="0.25">
      <c r="A87" s="39">
        <v>74</v>
      </c>
      <c r="B87" s="15" t="s">
        <v>123</v>
      </c>
      <c r="C87" s="42" t="s">
        <v>192</v>
      </c>
      <c r="D87" s="30">
        <v>4100</v>
      </c>
      <c r="E87" s="23"/>
      <c r="F87" s="16">
        <f t="shared" si="1"/>
        <v>0</v>
      </c>
    </row>
    <row r="88" spans="1:6" s="14" customFormat="1" ht="30" customHeight="1" x14ac:dyDescent="0.25">
      <c r="A88" s="39">
        <v>75</v>
      </c>
      <c r="B88" s="15" t="s">
        <v>173</v>
      </c>
      <c r="C88" s="40" t="s">
        <v>175</v>
      </c>
      <c r="D88" s="30">
        <v>12200</v>
      </c>
      <c r="E88" s="23"/>
      <c r="F88" s="16">
        <f t="shared" si="1"/>
        <v>0</v>
      </c>
    </row>
    <row r="89" spans="1:6" s="14" customFormat="1" ht="15.75" x14ac:dyDescent="0.25">
      <c r="A89" s="66" t="s">
        <v>4</v>
      </c>
      <c r="B89" s="66"/>
      <c r="C89" s="66"/>
      <c r="D89" s="29"/>
      <c r="E89" s="24"/>
      <c r="F89" s="33">
        <f t="shared" si="1"/>
        <v>0</v>
      </c>
    </row>
    <row r="90" spans="1:6" s="14" customFormat="1" ht="63" customHeight="1" x14ac:dyDescent="0.25">
      <c r="A90" s="39">
        <v>76</v>
      </c>
      <c r="B90" s="21" t="s">
        <v>215</v>
      </c>
      <c r="C90" s="40" t="s">
        <v>24</v>
      </c>
      <c r="D90" s="30">
        <v>3200</v>
      </c>
      <c r="E90" s="23"/>
      <c r="F90" s="16">
        <f t="shared" si="1"/>
        <v>0</v>
      </c>
    </row>
    <row r="91" spans="1:6" s="14" customFormat="1" ht="38.25" x14ac:dyDescent="0.25">
      <c r="A91" s="39">
        <v>77</v>
      </c>
      <c r="B91" s="21" t="s">
        <v>216</v>
      </c>
      <c r="C91" s="40" t="s">
        <v>25</v>
      </c>
      <c r="D91" s="28">
        <v>4000</v>
      </c>
      <c r="E91" s="23"/>
      <c r="F91" s="16">
        <f t="shared" si="1"/>
        <v>0</v>
      </c>
    </row>
    <row r="92" spans="1:6" s="14" customFormat="1" ht="38.25" x14ac:dyDescent="0.25">
      <c r="A92" s="39">
        <v>78</v>
      </c>
      <c r="B92" s="21" t="s">
        <v>217</v>
      </c>
      <c r="C92" s="40" t="s">
        <v>26</v>
      </c>
      <c r="D92" s="30">
        <v>4300</v>
      </c>
      <c r="E92" s="23"/>
      <c r="F92" s="16">
        <f t="shared" si="1"/>
        <v>0</v>
      </c>
    </row>
    <row r="93" spans="1:6" s="14" customFormat="1" ht="38.25" x14ac:dyDescent="0.25">
      <c r="A93" s="39">
        <v>79</v>
      </c>
      <c r="B93" s="21" t="s">
        <v>218</v>
      </c>
      <c r="C93" s="40" t="s">
        <v>27</v>
      </c>
      <c r="D93" s="30">
        <v>3200</v>
      </c>
      <c r="E93" s="23"/>
      <c r="F93" s="16">
        <f t="shared" si="1"/>
        <v>0</v>
      </c>
    </row>
    <row r="94" spans="1:6" s="14" customFormat="1" ht="60.75" customHeight="1" x14ac:dyDescent="0.25">
      <c r="A94" s="39">
        <v>80</v>
      </c>
      <c r="B94" s="21" t="s">
        <v>219</v>
      </c>
      <c r="C94" s="40" t="s">
        <v>28</v>
      </c>
      <c r="D94" s="28">
        <v>3900</v>
      </c>
      <c r="E94" s="23"/>
      <c r="F94" s="16">
        <f t="shared" si="1"/>
        <v>0</v>
      </c>
    </row>
    <row r="95" spans="1:6" s="14" customFormat="1" ht="57.75" customHeight="1" x14ac:dyDescent="0.25">
      <c r="A95" s="39">
        <v>81</v>
      </c>
      <c r="B95" s="21" t="s">
        <v>220</v>
      </c>
      <c r="C95" s="40" t="s">
        <v>29</v>
      </c>
      <c r="D95" s="30">
        <v>4500</v>
      </c>
      <c r="E95" s="23"/>
      <c r="F95" s="16">
        <f t="shared" si="1"/>
        <v>0</v>
      </c>
    </row>
    <row r="96" spans="1:6" s="14" customFormat="1" ht="62.25" customHeight="1" x14ac:dyDescent="0.25">
      <c r="A96" s="39">
        <v>82</v>
      </c>
      <c r="B96" s="21" t="s">
        <v>221</v>
      </c>
      <c r="C96" s="40" t="s">
        <v>30</v>
      </c>
      <c r="D96" s="30">
        <v>5100</v>
      </c>
      <c r="E96" s="23"/>
      <c r="F96" s="16">
        <f t="shared" si="1"/>
        <v>0</v>
      </c>
    </row>
    <row r="97" spans="1:6" s="14" customFormat="1" ht="71.25" customHeight="1" x14ac:dyDescent="0.25">
      <c r="A97" s="39">
        <v>83</v>
      </c>
      <c r="B97" s="21" t="s">
        <v>222</v>
      </c>
      <c r="C97" s="40" t="s">
        <v>106</v>
      </c>
      <c r="D97" s="30">
        <v>6500</v>
      </c>
      <c r="E97" s="23"/>
      <c r="F97" s="16">
        <f t="shared" si="1"/>
        <v>0</v>
      </c>
    </row>
    <row r="98" spans="1:6" s="14" customFormat="1" ht="68.25" customHeight="1" x14ac:dyDescent="0.25">
      <c r="A98" s="39">
        <v>84</v>
      </c>
      <c r="B98" s="15" t="s">
        <v>223</v>
      </c>
      <c r="C98" s="40" t="s">
        <v>101</v>
      </c>
      <c r="D98" s="30">
        <v>7000</v>
      </c>
      <c r="E98" s="23"/>
      <c r="F98" s="16">
        <f t="shared" si="1"/>
        <v>0</v>
      </c>
    </row>
    <row r="99" spans="1:6" s="14" customFormat="1" ht="56.25" customHeight="1" x14ac:dyDescent="0.25">
      <c r="A99" s="39">
        <v>85</v>
      </c>
      <c r="B99" s="15" t="s">
        <v>224</v>
      </c>
      <c r="C99" s="40" t="s">
        <v>102</v>
      </c>
      <c r="D99" s="30">
        <v>4000</v>
      </c>
      <c r="E99" s="23"/>
      <c r="F99" s="16">
        <f t="shared" si="1"/>
        <v>0</v>
      </c>
    </row>
    <row r="100" spans="1:6" s="14" customFormat="1" ht="61.5" customHeight="1" x14ac:dyDescent="0.25">
      <c r="A100" s="39">
        <v>86</v>
      </c>
      <c r="B100" s="15" t="s">
        <v>225</v>
      </c>
      <c r="C100" s="40" t="s">
        <v>103</v>
      </c>
      <c r="D100" s="30">
        <v>5100</v>
      </c>
      <c r="E100" s="23"/>
      <c r="F100" s="16">
        <f t="shared" si="1"/>
        <v>0</v>
      </c>
    </row>
    <row r="101" spans="1:6" s="14" customFormat="1" ht="59.25" customHeight="1" x14ac:dyDescent="0.25">
      <c r="A101" s="39">
        <v>87</v>
      </c>
      <c r="B101" s="21" t="s">
        <v>226</v>
      </c>
      <c r="C101" s="40" t="s">
        <v>104</v>
      </c>
      <c r="D101" s="30">
        <v>7000</v>
      </c>
      <c r="E101" s="23"/>
      <c r="F101" s="16">
        <f t="shared" si="1"/>
        <v>0</v>
      </c>
    </row>
    <row r="102" spans="1:6" s="14" customFormat="1" ht="75.75" customHeight="1" x14ac:dyDescent="0.25">
      <c r="A102" s="39">
        <v>88</v>
      </c>
      <c r="B102" s="21" t="s">
        <v>227</v>
      </c>
      <c r="C102" s="40" t="s">
        <v>105</v>
      </c>
      <c r="D102" s="30">
        <v>10000</v>
      </c>
      <c r="E102" s="23"/>
      <c r="F102" s="16">
        <f t="shared" si="1"/>
        <v>0</v>
      </c>
    </row>
    <row r="103" spans="1:6" s="14" customFormat="1" ht="51" x14ac:dyDescent="0.25">
      <c r="A103" s="39">
        <v>89</v>
      </c>
      <c r="B103" s="15" t="s">
        <v>228</v>
      </c>
      <c r="C103" s="40" t="s">
        <v>31</v>
      </c>
      <c r="D103" s="30">
        <v>11000</v>
      </c>
      <c r="E103" s="23"/>
      <c r="F103" s="16">
        <f t="shared" si="1"/>
        <v>0</v>
      </c>
    </row>
    <row r="104" spans="1:6" s="14" customFormat="1" ht="38.25" x14ac:dyDescent="0.25">
      <c r="A104" s="39">
        <v>90</v>
      </c>
      <c r="B104" s="15" t="s">
        <v>229</v>
      </c>
      <c r="C104" s="40" t="s">
        <v>32</v>
      </c>
      <c r="D104" s="30">
        <v>5800</v>
      </c>
      <c r="E104" s="23"/>
      <c r="F104" s="16">
        <f t="shared" si="1"/>
        <v>0</v>
      </c>
    </row>
    <row r="105" spans="1:6" s="14" customFormat="1" ht="38.25" x14ac:dyDescent="0.25">
      <c r="A105" s="39">
        <v>91</v>
      </c>
      <c r="B105" s="15" t="s">
        <v>230</v>
      </c>
      <c r="C105" s="40" t="s">
        <v>33</v>
      </c>
      <c r="D105" s="30">
        <v>6000</v>
      </c>
      <c r="E105" s="23"/>
      <c r="F105" s="16">
        <f t="shared" si="1"/>
        <v>0</v>
      </c>
    </row>
    <row r="106" spans="1:6" s="14" customFormat="1" ht="62.25" customHeight="1" x14ac:dyDescent="0.25">
      <c r="A106" s="39">
        <v>92</v>
      </c>
      <c r="B106" s="15" t="s">
        <v>234</v>
      </c>
      <c r="C106" s="40"/>
      <c r="D106" s="30">
        <v>6500</v>
      </c>
      <c r="E106" s="23"/>
      <c r="F106" s="16">
        <f t="shared" si="1"/>
        <v>0</v>
      </c>
    </row>
    <row r="107" spans="1:6" s="14" customFormat="1" ht="74.25" customHeight="1" x14ac:dyDescent="0.25">
      <c r="A107" s="39">
        <v>93</v>
      </c>
      <c r="B107" s="15" t="s">
        <v>235</v>
      </c>
      <c r="C107" s="40"/>
      <c r="D107" s="30">
        <v>5500</v>
      </c>
      <c r="E107" s="23"/>
      <c r="F107" s="16">
        <f t="shared" si="1"/>
        <v>0</v>
      </c>
    </row>
    <row r="108" spans="1:6" s="14" customFormat="1" ht="74.25" customHeight="1" x14ac:dyDescent="0.25">
      <c r="A108" s="39">
        <v>94</v>
      </c>
      <c r="B108" s="15" t="s">
        <v>236</v>
      </c>
      <c r="C108" s="40"/>
      <c r="D108" s="30">
        <v>10500</v>
      </c>
      <c r="E108" s="23"/>
      <c r="F108" s="16">
        <f t="shared" si="1"/>
        <v>0</v>
      </c>
    </row>
    <row r="109" spans="1:6" s="14" customFormat="1" ht="74.25" customHeight="1" x14ac:dyDescent="0.25">
      <c r="A109" s="39">
        <v>95</v>
      </c>
      <c r="B109" s="15" t="s">
        <v>237</v>
      </c>
      <c r="C109" s="40"/>
      <c r="D109" s="30">
        <v>9500</v>
      </c>
      <c r="E109" s="23"/>
      <c r="F109" s="16">
        <f t="shared" si="1"/>
        <v>0</v>
      </c>
    </row>
    <row r="110" spans="1:6" s="14" customFormat="1" ht="19.149999999999999" customHeight="1" x14ac:dyDescent="0.25">
      <c r="A110" s="39">
        <v>96</v>
      </c>
      <c r="B110" s="15" t="s">
        <v>243</v>
      </c>
      <c r="C110" s="40"/>
      <c r="D110" s="30">
        <v>2700</v>
      </c>
      <c r="E110" s="23"/>
      <c r="F110" s="16">
        <f t="shared" si="1"/>
        <v>0</v>
      </c>
    </row>
    <row r="111" spans="1:6" s="14" customFormat="1" ht="15.75" x14ac:dyDescent="0.25">
      <c r="A111" s="66" t="s">
        <v>5</v>
      </c>
      <c r="B111" s="66"/>
      <c r="C111" s="66"/>
      <c r="D111" s="29"/>
      <c r="E111" s="24"/>
      <c r="F111" s="33">
        <f t="shared" si="1"/>
        <v>0</v>
      </c>
    </row>
    <row r="112" spans="1:6" s="14" customFormat="1" ht="32.25" customHeight="1" x14ac:dyDescent="0.25">
      <c r="A112" s="39">
        <v>97</v>
      </c>
      <c r="B112" s="43" t="s">
        <v>125</v>
      </c>
      <c r="C112" s="44" t="s">
        <v>98</v>
      </c>
      <c r="D112" s="30">
        <v>2000</v>
      </c>
      <c r="E112" s="23"/>
      <c r="F112" s="16">
        <f t="shared" si="1"/>
        <v>0</v>
      </c>
    </row>
    <row r="113" spans="1:6" s="14" customFormat="1" ht="26.25" x14ac:dyDescent="0.25">
      <c r="A113" s="39">
        <v>98</v>
      </c>
      <c r="B113" s="43" t="s">
        <v>126</v>
      </c>
      <c r="C113" s="44" t="s">
        <v>99</v>
      </c>
      <c r="D113" s="28">
        <v>3200</v>
      </c>
      <c r="E113" s="23"/>
      <c r="F113" s="16">
        <f t="shared" si="1"/>
        <v>0</v>
      </c>
    </row>
    <row r="114" spans="1:6" s="14" customFormat="1" ht="26.25" x14ac:dyDescent="0.25">
      <c r="A114" s="39">
        <v>99</v>
      </c>
      <c r="B114" s="43" t="s">
        <v>127</v>
      </c>
      <c r="C114" s="44" t="s">
        <v>100</v>
      </c>
      <c r="D114" s="30">
        <v>3200</v>
      </c>
      <c r="E114" s="23"/>
      <c r="F114" s="16">
        <f t="shared" si="1"/>
        <v>0</v>
      </c>
    </row>
    <row r="115" spans="1:6" s="14" customFormat="1" ht="26.25" x14ac:dyDescent="0.25">
      <c r="A115" s="39">
        <v>100</v>
      </c>
      <c r="B115" s="43" t="s">
        <v>238</v>
      </c>
      <c r="C115" s="44" t="s">
        <v>177</v>
      </c>
      <c r="D115" s="30">
        <v>21000</v>
      </c>
      <c r="E115" s="23"/>
      <c r="F115" s="16">
        <f t="shared" si="1"/>
        <v>0</v>
      </c>
    </row>
    <row r="116" spans="1:6" s="14" customFormat="1" ht="26.25" x14ac:dyDescent="0.25">
      <c r="A116" s="39">
        <v>101</v>
      </c>
      <c r="B116" s="43" t="s">
        <v>239</v>
      </c>
      <c r="C116" s="44"/>
      <c r="D116" s="30">
        <v>27000</v>
      </c>
      <c r="E116" s="23"/>
      <c r="F116" s="16">
        <f t="shared" si="1"/>
        <v>0</v>
      </c>
    </row>
    <row r="117" spans="1:6" s="14" customFormat="1" ht="26.25" x14ac:dyDescent="0.25">
      <c r="A117" s="39">
        <v>102</v>
      </c>
      <c r="B117" s="43" t="s">
        <v>240</v>
      </c>
      <c r="C117" s="44"/>
      <c r="D117" s="30">
        <v>42500</v>
      </c>
      <c r="E117" s="23"/>
      <c r="F117" s="16">
        <f t="shared" si="1"/>
        <v>0</v>
      </c>
    </row>
    <row r="118" spans="1:6" s="14" customFormat="1" ht="26.25" x14ac:dyDescent="0.25">
      <c r="A118" s="39">
        <v>103</v>
      </c>
      <c r="B118" s="43" t="s">
        <v>241</v>
      </c>
      <c r="C118" s="44"/>
      <c r="D118" s="30">
        <v>57500</v>
      </c>
      <c r="E118" s="23"/>
      <c r="F118" s="16">
        <f t="shared" si="1"/>
        <v>0</v>
      </c>
    </row>
    <row r="119" spans="1:6" s="14" customFormat="1" ht="30" customHeight="1" x14ac:dyDescent="0.25">
      <c r="A119" s="39">
        <v>104</v>
      </c>
      <c r="B119" s="43" t="s">
        <v>242</v>
      </c>
      <c r="C119" s="44"/>
      <c r="D119" s="30">
        <v>70500</v>
      </c>
      <c r="E119" s="23"/>
      <c r="F119" s="16">
        <f t="shared" si="1"/>
        <v>0</v>
      </c>
    </row>
    <row r="120" spans="1:6" s="14" customFormat="1" x14ac:dyDescent="0.25">
      <c r="A120" s="39">
        <v>105</v>
      </c>
      <c r="B120" s="43" t="s">
        <v>154</v>
      </c>
      <c r="C120" s="44"/>
      <c r="D120" s="28">
        <v>1700</v>
      </c>
      <c r="E120" s="23"/>
      <c r="F120" s="16">
        <f t="shared" si="1"/>
        <v>0</v>
      </c>
    </row>
    <row r="121" spans="1:6" s="14" customFormat="1" x14ac:dyDescent="0.25">
      <c r="A121" s="39">
        <v>106</v>
      </c>
      <c r="B121" s="45" t="s">
        <v>155</v>
      </c>
      <c r="C121" s="45"/>
      <c r="D121" s="28">
        <v>1700</v>
      </c>
      <c r="E121" s="23"/>
      <c r="F121" s="16">
        <f t="shared" si="1"/>
        <v>0</v>
      </c>
    </row>
    <row r="122" spans="1:6" s="14" customFormat="1" ht="15.75" x14ac:dyDescent="0.25">
      <c r="A122" s="66" t="s">
        <v>6</v>
      </c>
      <c r="B122" s="66"/>
      <c r="C122" s="66"/>
      <c r="D122" s="29"/>
      <c r="E122" s="24"/>
      <c r="F122" s="33">
        <f t="shared" si="1"/>
        <v>0</v>
      </c>
    </row>
    <row r="123" spans="1:6" s="14" customFormat="1" x14ac:dyDescent="0.25">
      <c r="A123" s="39">
        <v>107</v>
      </c>
      <c r="B123" s="46" t="s">
        <v>15</v>
      </c>
      <c r="C123" s="44" t="s">
        <v>179</v>
      </c>
      <c r="D123" s="28">
        <v>2200</v>
      </c>
      <c r="E123" s="23"/>
      <c r="F123" s="16">
        <f t="shared" si="1"/>
        <v>0</v>
      </c>
    </row>
    <row r="124" spans="1:6" s="14" customFormat="1" x14ac:dyDescent="0.25">
      <c r="A124" s="39">
        <v>108</v>
      </c>
      <c r="B124" s="46" t="s">
        <v>12</v>
      </c>
      <c r="C124" s="46"/>
      <c r="D124" s="28">
        <v>2000</v>
      </c>
      <c r="E124" s="23"/>
      <c r="F124" s="16">
        <f t="shared" si="1"/>
        <v>0</v>
      </c>
    </row>
    <row r="125" spans="1:6" s="14" customFormat="1" x14ac:dyDescent="0.25">
      <c r="A125" s="39">
        <v>109</v>
      </c>
      <c r="B125" s="46" t="s">
        <v>7</v>
      </c>
      <c r="C125" s="46"/>
      <c r="D125" s="28">
        <v>2500</v>
      </c>
      <c r="E125" s="23"/>
      <c r="F125" s="16">
        <f t="shared" si="1"/>
        <v>0</v>
      </c>
    </row>
    <row r="126" spans="1:6" s="14" customFormat="1" x14ac:dyDescent="0.25">
      <c r="A126" s="39">
        <v>110</v>
      </c>
      <c r="B126" s="46" t="s">
        <v>8</v>
      </c>
      <c r="C126" s="46"/>
      <c r="D126" s="28">
        <v>2000</v>
      </c>
      <c r="E126" s="23"/>
      <c r="F126" s="16">
        <f t="shared" si="1"/>
        <v>0</v>
      </c>
    </row>
    <row r="127" spans="1:6" s="14" customFormat="1" x14ac:dyDescent="0.25">
      <c r="A127" s="39">
        <v>111</v>
      </c>
      <c r="B127" s="46" t="s">
        <v>9</v>
      </c>
      <c r="C127" s="46"/>
      <c r="D127" s="28">
        <v>2500</v>
      </c>
      <c r="E127" s="23"/>
      <c r="F127" s="16">
        <f t="shared" si="1"/>
        <v>0</v>
      </c>
    </row>
    <row r="128" spans="1:6" s="14" customFormat="1" ht="70.5" customHeight="1" x14ac:dyDescent="0.25">
      <c r="A128" s="39">
        <v>112</v>
      </c>
      <c r="B128" s="47" t="s">
        <v>196</v>
      </c>
      <c r="C128" s="46"/>
      <c r="D128" s="30">
        <v>2500</v>
      </c>
      <c r="E128" s="23"/>
      <c r="F128" s="16">
        <f t="shared" si="1"/>
        <v>0</v>
      </c>
    </row>
    <row r="129" spans="1:6" s="14" customFormat="1" ht="30.75" customHeight="1" x14ac:dyDescent="0.25">
      <c r="A129" s="39">
        <v>113</v>
      </c>
      <c r="B129" s="47" t="s">
        <v>178</v>
      </c>
      <c r="C129" s="43" t="s">
        <v>193</v>
      </c>
      <c r="D129" s="30">
        <v>1700</v>
      </c>
      <c r="E129" s="23"/>
      <c r="F129" s="16">
        <f t="shared" si="1"/>
        <v>0</v>
      </c>
    </row>
    <row r="130" spans="1:6" s="14" customFormat="1" x14ac:dyDescent="0.25">
      <c r="A130" s="39">
        <v>114</v>
      </c>
      <c r="B130" s="46" t="s">
        <v>14</v>
      </c>
      <c r="C130" s="46"/>
      <c r="D130" s="28">
        <v>150</v>
      </c>
      <c r="E130" s="23"/>
      <c r="F130" s="16">
        <f t="shared" si="1"/>
        <v>0</v>
      </c>
    </row>
    <row r="131" spans="1:6" s="14" customFormat="1" x14ac:dyDescent="0.25">
      <c r="A131" s="39">
        <v>115</v>
      </c>
      <c r="B131" s="46" t="s">
        <v>13</v>
      </c>
      <c r="C131" s="46"/>
      <c r="D131" s="30">
        <v>1200</v>
      </c>
      <c r="E131" s="23"/>
      <c r="F131" s="16">
        <f t="shared" si="1"/>
        <v>0</v>
      </c>
    </row>
    <row r="132" spans="1:6" ht="15.75" x14ac:dyDescent="0.25">
      <c r="A132" s="25"/>
      <c r="B132" s="25" t="s">
        <v>46</v>
      </c>
      <c r="C132" s="25"/>
      <c r="D132" s="31"/>
      <c r="E132" s="25"/>
      <c r="F132" s="33">
        <f t="shared" si="1"/>
        <v>0</v>
      </c>
    </row>
    <row r="133" spans="1:6" x14ac:dyDescent="0.25">
      <c r="A133" s="6">
        <v>116</v>
      </c>
      <c r="B133" s="4" t="s">
        <v>247</v>
      </c>
      <c r="C133" s="4"/>
      <c r="D133" s="35">
        <v>12000</v>
      </c>
      <c r="E133" s="4"/>
      <c r="F133" s="16">
        <f t="shared" si="1"/>
        <v>0</v>
      </c>
    </row>
    <row r="134" spans="1:6" x14ac:dyDescent="0.25">
      <c r="A134" s="6">
        <v>117</v>
      </c>
      <c r="B134" s="4" t="s">
        <v>246</v>
      </c>
      <c r="C134" s="4"/>
      <c r="D134" s="35">
        <v>2500</v>
      </c>
      <c r="E134" s="4"/>
      <c r="F134" s="16"/>
    </row>
    <row r="135" spans="1:6" x14ac:dyDescent="0.25">
      <c r="A135" s="6">
        <v>118</v>
      </c>
      <c r="B135" s="4" t="s">
        <v>231</v>
      </c>
      <c r="C135" s="4"/>
      <c r="D135" s="35">
        <v>10200</v>
      </c>
      <c r="E135" s="4"/>
      <c r="F135" s="16">
        <f t="shared" si="1"/>
        <v>0</v>
      </c>
    </row>
    <row r="136" spans="1:6" x14ac:dyDescent="0.25">
      <c r="A136" s="12"/>
      <c r="B136" s="26" t="s">
        <v>191</v>
      </c>
      <c r="C136" s="26"/>
      <c r="D136" s="32"/>
      <c r="E136" s="26"/>
      <c r="F136" s="26">
        <f>SUM(F11:F135)</f>
        <v>0</v>
      </c>
    </row>
    <row r="137" spans="1:6" ht="15.75" x14ac:dyDescent="0.25">
      <c r="A137" s="8"/>
      <c r="B137" s="1"/>
      <c r="C137" s="1"/>
    </row>
    <row r="138" spans="1:6" ht="15.75" x14ac:dyDescent="0.25">
      <c r="A138" s="8"/>
      <c r="B138" s="1"/>
      <c r="C138" s="1"/>
    </row>
    <row r="139" spans="1:6" x14ac:dyDescent="0.25">
      <c r="A139" s="3"/>
      <c r="B139" s="10" t="s">
        <v>174</v>
      </c>
    </row>
    <row r="140" spans="1:6" x14ac:dyDescent="0.25">
      <c r="A140" s="3"/>
    </row>
    <row r="141" spans="1:6" x14ac:dyDescent="0.25">
      <c r="A141" s="3"/>
    </row>
    <row r="142" spans="1:6" x14ac:dyDescent="0.25">
      <c r="A142" s="3"/>
    </row>
    <row r="143" spans="1:6" x14ac:dyDescent="0.25">
      <c r="A143" s="3"/>
    </row>
    <row r="144" spans="1:6" x14ac:dyDescent="0.25">
      <c r="A144" s="3"/>
    </row>
    <row r="145" spans="1:3" x14ac:dyDescent="0.25">
      <c r="A145" s="3"/>
    </row>
    <row r="146" spans="1:3" x14ac:dyDescent="0.25">
      <c r="A146" s="3"/>
    </row>
    <row r="147" spans="1:3" x14ac:dyDescent="0.25">
      <c r="A147" s="3"/>
    </row>
    <row r="148" spans="1:3" x14ac:dyDescent="0.25">
      <c r="A148" s="3"/>
    </row>
    <row r="149" spans="1:3" ht="15.75" x14ac:dyDescent="0.25">
      <c r="A149" s="8"/>
      <c r="B149" s="1"/>
      <c r="C149" s="1"/>
    </row>
    <row r="150" spans="1:3" ht="15.75" x14ac:dyDescent="0.25">
      <c r="A150" s="8"/>
      <c r="B150" s="1"/>
      <c r="C150" s="1"/>
    </row>
    <row r="151" spans="1:3" ht="15.75" x14ac:dyDescent="0.25">
      <c r="A151" s="8"/>
      <c r="B151" s="1"/>
      <c r="C151" s="1"/>
    </row>
    <row r="152" spans="1:3" ht="15.75" x14ac:dyDescent="0.25">
      <c r="A152" s="8"/>
      <c r="B152" s="1"/>
      <c r="C152" s="1"/>
    </row>
    <row r="153" spans="1:3" ht="15.75" x14ac:dyDescent="0.25">
      <c r="A153" s="8"/>
      <c r="B153" s="1"/>
      <c r="C153" s="1"/>
    </row>
    <row r="154" spans="1:3" ht="15.75" x14ac:dyDescent="0.25">
      <c r="A154" s="8"/>
      <c r="B154" s="1"/>
      <c r="C154" s="1"/>
    </row>
    <row r="155" spans="1:3" ht="15.75" x14ac:dyDescent="0.25">
      <c r="A155" s="8"/>
      <c r="B155" s="1"/>
      <c r="C155" s="1"/>
    </row>
    <row r="156" spans="1:3" ht="15.75" x14ac:dyDescent="0.25">
      <c r="A156" s="8"/>
      <c r="B156" s="1"/>
      <c r="C156" s="1"/>
    </row>
    <row r="157" spans="1:3" ht="15.75" x14ac:dyDescent="0.25">
      <c r="A157" s="8"/>
      <c r="B157" s="1"/>
      <c r="C157" s="1"/>
    </row>
    <row r="158" spans="1:3" ht="15.75" x14ac:dyDescent="0.25">
      <c r="A158" s="8"/>
      <c r="B158" s="1"/>
      <c r="C158" s="1"/>
    </row>
    <row r="159" spans="1:3" ht="15.75" x14ac:dyDescent="0.25">
      <c r="A159" s="8"/>
      <c r="B159" s="1"/>
      <c r="C159" s="1"/>
    </row>
    <row r="160" spans="1:3" ht="15.75" x14ac:dyDescent="0.25">
      <c r="A160" s="8"/>
      <c r="B160" s="1"/>
      <c r="C160" s="1"/>
    </row>
    <row r="161" spans="1:3" ht="15.75" x14ac:dyDescent="0.25">
      <c r="A161" s="8"/>
      <c r="B161" s="1"/>
      <c r="C161" s="1"/>
    </row>
    <row r="162" spans="1:3" ht="15.75" x14ac:dyDescent="0.25">
      <c r="A162" s="8"/>
      <c r="B162" s="1"/>
      <c r="C162" s="1"/>
    </row>
    <row r="163" spans="1:3" ht="15.75" x14ac:dyDescent="0.25">
      <c r="A163" s="8"/>
      <c r="B163" s="1"/>
      <c r="C163" s="1"/>
    </row>
    <row r="164" spans="1:3" ht="15.75" x14ac:dyDescent="0.25">
      <c r="A164" s="8"/>
      <c r="B164" s="1"/>
      <c r="C164" s="1"/>
    </row>
    <row r="165" spans="1:3" ht="15.75" x14ac:dyDescent="0.25">
      <c r="A165" s="8"/>
      <c r="B165" s="1"/>
      <c r="C165" s="1"/>
    </row>
    <row r="166" spans="1:3" ht="15.75" x14ac:dyDescent="0.25">
      <c r="A166" s="8"/>
      <c r="B166" s="1"/>
      <c r="C166" s="1"/>
    </row>
    <row r="167" spans="1:3" ht="15.75" x14ac:dyDescent="0.25">
      <c r="A167" s="8"/>
      <c r="B167" s="1"/>
      <c r="C167" s="1"/>
    </row>
    <row r="168" spans="1:3" ht="15.75" x14ac:dyDescent="0.25">
      <c r="A168" s="8"/>
      <c r="B168" s="1"/>
      <c r="C168" s="1"/>
    </row>
    <row r="169" spans="1:3" ht="15.75" x14ac:dyDescent="0.25">
      <c r="A169" s="8"/>
      <c r="B169" s="1"/>
      <c r="C169" s="1"/>
    </row>
    <row r="170" spans="1:3" ht="15.75" x14ac:dyDescent="0.25">
      <c r="A170" s="8"/>
      <c r="B170" s="1"/>
      <c r="C170" s="1"/>
    </row>
    <row r="171" spans="1:3" ht="15.75" x14ac:dyDescent="0.25">
      <c r="A171" s="8"/>
      <c r="B171" s="1"/>
      <c r="C171" s="1"/>
    </row>
    <row r="172" spans="1:3" ht="15.75" x14ac:dyDescent="0.25">
      <c r="A172" s="8"/>
      <c r="B172" s="1"/>
      <c r="C172" s="1"/>
    </row>
    <row r="173" spans="1:3" ht="15.75" x14ac:dyDescent="0.25">
      <c r="A173" s="8"/>
      <c r="B173" s="1"/>
      <c r="C173" s="1"/>
    </row>
    <row r="174" spans="1:3" ht="15.75" x14ac:dyDescent="0.25">
      <c r="A174" s="8"/>
      <c r="B174" s="1"/>
      <c r="C174" s="1"/>
    </row>
    <row r="175" spans="1:3" ht="15.75" x14ac:dyDescent="0.25">
      <c r="A175" s="8"/>
      <c r="B175" s="1"/>
      <c r="C175" s="1"/>
    </row>
    <row r="176" spans="1:3" ht="15.75" x14ac:dyDescent="0.25">
      <c r="A176" s="8"/>
      <c r="B176" s="1"/>
      <c r="C176" s="1"/>
    </row>
    <row r="177" spans="1:3" ht="15.75" x14ac:dyDescent="0.25">
      <c r="A177" s="8"/>
      <c r="B177" s="1"/>
      <c r="C177" s="1"/>
    </row>
    <row r="178" spans="1:3" ht="15.75" x14ac:dyDescent="0.25">
      <c r="A178" s="8"/>
      <c r="B178" s="1"/>
      <c r="C178" s="1"/>
    </row>
    <row r="179" spans="1:3" ht="15.75" x14ac:dyDescent="0.25">
      <c r="A179" s="8"/>
      <c r="B179" s="1"/>
      <c r="C179" s="1"/>
    </row>
    <row r="180" spans="1:3" ht="15.75" x14ac:dyDescent="0.25">
      <c r="A180" s="8"/>
      <c r="B180" s="1"/>
      <c r="C180" s="1"/>
    </row>
    <row r="181" spans="1:3" ht="15.75" x14ac:dyDescent="0.25">
      <c r="A181" s="8"/>
      <c r="B181" s="1"/>
      <c r="C181" s="1"/>
    </row>
    <row r="182" spans="1:3" ht="15.75" x14ac:dyDescent="0.25">
      <c r="A182" s="8"/>
      <c r="B182" s="1"/>
      <c r="C182" s="1"/>
    </row>
    <row r="183" spans="1:3" ht="15.75" x14ac:dyDescent="0.25">
      <c r="A183" s="8"/>
      <c r="B183" s="1"/>
      <c r="C183" s="1"/>
    </row>
    <row r="184" spans="1:3" ht="15.75" x14ac:dyDescent="0.25">
      <c r="A184" s="8"/>
      <c r="B184" s="1"/>
      <c r="C184" s="1"/>
    </row>
    <row r="185" spans="1:3" ht="15.75" x14ac:dyDescent="0.25">
      <c r="A185" s="8"/>
      <c r="B185" s="1"/>
      <c r="C185" s="1"/>
    </row>
    <row r="186" spans="1:3" ht="15.75" x14ac:dyDescent="0.25">
      <c r="A186" s="8"/>
      <c r="B186" s="1"/>
      <c r="C186" s="1"/>
    </row>
    <row r="187" spans="1:3" ht="15.75" x14ac:dyDescent="0.25">
      <c r="A187" s="8"/>
      <c r="B187" s="1"/>
      <c r="C187" s="1"/>
    </row>
    <row r="188" spans="1:3" ht="15.75" x14ac:dyDescent="0.25">
      <c r="A188" s="8"/>
      <c r="B188" s="1"/>
      <c r="C188" s="1"/>
    </row>
    <row r="189" spans="1:3" ht="15.75" x14ac:dyDescent="0.25">
      <c r="A189" s="8"/>
      <c r="B189" s="1"/>
      <c r="C189" s="1"/>
    </row>
    <row r="190" spans="1:3" ht="15.75" x14ac:dyDescent="0.25">
      <c r="A190" s="8"/>
      <c r="B190" s="1"/>
      <c r="C190" s="1"/>
    </row>
    <row r="191" spans="1:3" ht="15.75" x14ac:dyDescent="0.25">
      <c r="A191" s="8"/>
      <c r="B191" s="1"/>
      <c r="C191" s="1"/>
    </row>
    <row r="192" spans="1:3" ht="15.75" x14ac:dyDescent="0.25">
      <c r="A192" s="8"/>
      <c r="B192" s="1"/>
      <c r="C192" s="1"/>
    </row>
    <row r="193" spans="1:3" ht="15.75" x14ac:dyDescent="0.25">
      <c r="A193" s="8"/>
      <c r="B193" s="1"/>
      <c r="C193" s="1"/>
    </row>
    <row r="194" spans="1:3" ht="15.75" x14ac:dyDescent="0.25">
      <c r="A194" s="8"/>
      <c r="B194" s="1"/>
      <c r="C194" s="1"/>
    </row>
    <row r="195" spans="1:3" ht="15.75" x14ac:dyDescent="0.25">
      <c r="A195" s="8"/>
      <c r="B195" s="1"/>
      <c r="C195" s="1"/>
    </row>
    <row r="196" spans="1:3" ht="15.75" x14ac:dyDescent="0.25">
      <c r="A196" s="8"/>
      <c r="B196" s="1"/>
      <c r="C196" s="1"/>
    </row>
    <row r="197" spans="1:3" ht="15.75" x14ac:dyDescent="0.25">
      <c r="A197" s="8"/>
      <c r="B197" s="1"/>
      <c r="C197" s="1"/>
    </row>
    <row r="198" spans="1:3" ht="15.75" x14ac:dyDescent="0.25">
      <c r="A198" s="8"/>
      <c r="B198" s="1"/>
      <c r="C198" s="1"/>
    </row>
    <row r="199" spans="1:3" ht="15.75" x14ac:dyDescent="0.25">
      <c r="A199" s="8"/>
      <c r="B199" s="1"/>
      <c r="C199" s="1"/>
    </row>
    <row r="200" spans="1:3" ht="15.75" x14ac:dyDescent="0.25">
      <c r="A200" s="8"/>
      <c r="B200" s="1"/>
      <c r="C200" s="1"/>
    </row>
    <row r="201" spans="1:3" ht="15.75" x14ac:dyDescent="0.25">
      <c r="A201" s="8"/>
      <c r="B201" s="1"/>
      <c r="C201" s="1"/>
    </row>
    <row r="202" spans="1:3" ht="15.75" x14ac:dyDescent="0.25">
      <c r="A202" s="8"/>
      <c r="B202" s="1"/>
      <c r="C202" s="1"/>
    </row>
    <row r="203" spans="1:3" ht="15.75" x14ac:dyDescent="0.25">
      <c r="A203" s="8"/>
      <c r="B203" s="1"/>
      <c r="C203" s="1"/>
    </row>
    <row r="204" spans="1:3" ht="15.75" x14ac:dyDescent="0.25">
      <c r="A204" s="8"/>
      <c r="B204" s="1"/>
      <c r="C204" s="1"/>
    </row>
    <row r="205" spans="1:3" ht="15.75" x14ac:dyDescent="0.25">
      <c r="A205" s="8"/>
      <c r="B205" s="1"/>
      <c r="C205" s="1"/>
    </row>
    <row r="206" spans="1:3" ht="15.75" x14ac:dyDescent="0.25">
      <c r="A206" s="8"/>
      <c r="B206" s="1"/>
      <c r="C206" s="1"/>
    </row>
    <row r="207" spans="1:3" ht="15.75" x14ac:dyDescent="0.25">
      <c r="A207" s="8"/>
      <c r="B207" s="1"/>
      <c r="C207" s="1"/>
    </row>
    <row r="208" spans="1:3" ht="15.75" x14ac:dyDescent="0.25">
      <c r="A208" s="8"/>
      <c r="B208" s="1"/>
      <c r="C208" s="1"/>
    </row>
    <row r="209" spans="1:3" ht="15.75" x14ac:dyDescent="0.25">
      <c r="A209" s="8"/>
      <c r="B209" s="1"/>
      <c r="C209" s="1"/>
    </row>
    <row r="210" spans="1:3" ht="15.75" x14ac:dyDescent="0.25">
      <c r="A210" s="8"/>
      <c r="B210" s="1"/>
      <c r="C210" s="1"/>
    </row>
    <row r="211" spans="1:3" ht="15.75" x14ac:dyDescent="0.25">
      <c r="A211" s="8"/>
      <c r="B211" s="1"/>
      <c r="C211" s="1"/>
    </row>
    <row r="212" spans="1:3" ht="15.75" x14ac:dyDescent="0.25">
      <c r="A212" s="8"/>
      <c r="B212" s="1"/>
      <c r="C212" s="1"/>
    </row>
    <row r="213" spans="1:3" ht="15.75" x14ac:dyDescent="0.25">
      <c r="A213" s="8"/>
      <c r="B213" s="1"/>
      <c r="C213" s="1"/>
    </row>
    <row r="214" spans="1:3" ht="15.75" x14ac:dyDescent="0.25">
      <c r="A214" s="8"/>
      <c r="B214" s="1"/>
      <c r="C214" s="1"/>
    </row>
    <row r="215" spans="1:3" ht="15.75" x14ac:dyDescent="0.25">
      <c r="A215" s="8"/>
      <c r="B215" s="1"/>
      <c r="C215" s="1"/>
    </row>
    <row r="216" spans="1:3" ht="15.75" x14ac:dyDescent="0.25">
      <c r="A216" s="8"/>
      <c r="B216" s="1"/>
      <c r="C216" s="1"/>
    </row>
    <row r="217" spans="1:3" ht="15.75" x14ac:dyDescent="0.25">
      <c r="A217" s="8"/>
      <c r="B217" s="1"/>
      <c r="C217" s="1"/>
    </row>
    <row r="218" spans="1:3" ht="15.75" x14ac:dyDescent="0.25">
      <c r="A218" s="8"/>
      <c r="B218" s="1"/>
      <c r="C218" s="1"/>
    </row>
    <row r="219" spans="1:3" ht="15.75" x14ac:dyDescent="0.25">
      <c r="A219" s="8"/>
      <c r="B219" s="1"/>
      <c r="C219" s="1"/>
    </row>
    <row r="220" spans="1:3" ht="15.75" x14ac:dyDescent="0.25">
      <c r="A220" s="8"/>
      <c r="B220" s="1"/>
      <c r="C220" s="1"/>
    </row>
    <row r="221" spans="1:3" ht="15.75" x14ac:dyDescent="0.25">
      <c r="A221" s="8"/>
      <c r="B221" s="1"/>
      <c r="C221" s="1"/>
    </row>
    <row r="222" spans="1:3" ht="15.75" x14ac:dyDescent="0.25">
      <c r="A222" s="8"/>
      <c r="B222" s="1"/>
      <c r="C222" s="1"/>
    </row>
    <row r="223" spans="1:3" ht="15.75" x14ac:dyDescent="0.25">
      <c r="A223" s="8"/>
      <c r="B223" s="1"/>
      <c r="C223" s="1"/>
    </row>
    <row r="224" spans="1:3" ht="15.75" x14ac:dyDescent="0.25">
      <c r="A224" s="8"/>
      <c r="B224" s="1"/>
      <c r="C224" s="1"/>
    </row>
    <row r="225" spans="1:3" ht="15.75" x14ac:dyDescent="0.25">
      <c r="A225" s="8"/>
      <c r="B225" s="1"/>
      <c r="C225" s="1"/>
    </row>
    <row r="226" spans="1:3" ht="15.75" x14ac:dyDescent="0.25">
      <c r="A226" s="8"/>
      <c r="B226" s="1"/>
      <c r="C226" s="1"/>
    </row>
    <row r="227" spans="1:3" ht="15.75" x14ac:dyDescent="0.25">
      <c r="A227" s="8"/>
      <c r="B227" s="1"/>
      <c r="C227" s="1"/>
    </row>
    <row r="228" spans="1:3" ht="15.75" x14ac:dyDescent="0.25">
      <c r="A228" s="8"/>
      <c r="B228" s="1"/>
      <c r="C228" s="1"/>
    </row>
    <row r="229" spans="1:3" ht="15.75" x14ac:dyDescent="0.25">
      <c r="A229" s="8"/>
      <c r="B229" s="1"/>
      <c r="C229" s="1"/>
    </row>
    <row r="230" spans="1:3" ht="15.75" x14ac:dyDescent="0.25">
      <c r="A230" s="8"/>
      <c r="B230" s="1"/>
      <c r="C230" s="1"/>
    </row>
    <row r="231" spans="1:3" ht="15.75" x14ac:dyDescent="0.25">
      <c r="A231" s="8"/>
      <c r="B231" s="1"/>
      <c r="C231" s="1"/>
    </row>
    <row r="232" spans="1:3" ht="15.75" x14ac:dyDescent="0.25">
      <c r="A232" s="8"/>
      <c r="B232" s="1"/>
      <c r="C232" s="1"/>
    </row>
    <row r="233" spans="1:3" ht="15.75" x14ac:dyDescent="0.25">
      <c r="A233" s="8"/>
      <c r="B233" s="1"/>
      <c r="C233" s="1"/>
    </row>
    <row r="234" spans="1:3" ht="15.75" x14ac:dyDescent="0.25">
      <c r="A234" s="8"/>
      <c r="B234" s="1"/>
      <c r="C234" s="1"/>
    </row>
    <row r="235" spans="1:3" ht="15.75" x14ac:dyDescent="0.25">
      <c r="A235" s="8"/>
      <c r="B235" s="1"/>
      <c r="C235" s="1"/>
    </row>
    <row r="236" spans="1:3" ht="15.75" x14ac:dyDescent="0.25">
      <c r="A236" s="8"/>
      <c r="B236" s="1"/>
      <c r="C236" s="1"/>
    </row>
    <row r="237" spans="1:3" ht="15.75" x14ac:dyDescent="0.25">
      <c r="A237" s="8"/>
      <c r="B237" s="1"/>
      <c r="C237" s="1"/>
    </row>
    <row r="238" spans="1:3" ht="15.75" x14ac:dyDescent="0.25">
      <c r="A238" s="8"/>
      <c r="B238" s="1"/>
      <c r="C238" s="1"/>
    </row>
    <row r="239" spans="1:3" ht="15.75" x14ac:dyDescent="0.25">
      <c r="A239" s="8"/>
      <c r="B239" s="1"/>
      <c r="C239" s="1"/>
    </row>
    <row r="240" spans="1:3" ht="15.75" x14ac:dyDescent="0.25">
      <c r="A240" s="8"/>
      <c r="B240" s="1"/>
      <c r="C240" s="1"/>
    </row>
    <row r="241" spans="1:3" ht="15.75" x14ac:dyDescent="0.25">
      <c r="A241" s="8"/>
      <c r="B241" s="1"/>
      <c r="C241" s="1"/>
    </row>
    <row r="242" spans="1:3" ht="15.75" x14ac:dyDescent="0.25">
      <c r="A242" s="8"/>
      <c r="B242" s="1"/>
      <c r="C242" s="1"/>
    </row>
    <row r="243" spans="1:3" ht="15.75" x14ac:dyDescent="0.25">
      <c r="A243" s="8"/>
      <c r="B243" s="1"/>
      <c r="C243" s="1"/>
    </row>
    <row r="244" spans="1:3" ht="15.75" x14ac:dyDescent="0.25">
      <c r="A244" s="8"/>
      <c r="B244" s="1"/>
      <c r="C244" s="1"/>
    </row>
    <row r="245" spans="1:3" ht="15.75" x14ac:dyDescent="0.25">
      <c r="A245" s="8"/>
      <c r="B245" s="1"/>
      <c r="C245" s="1"/>
    </row>
    <row r="246" spans="1:3" ht="15.75" x14ac:dyDescent="0.25">
      <c r="A246" s="8"/>
      <c r="B246" s="1"/>
      <c r="C246" s="1"/>
    </row>
    <row r="247" spans="1:3" ht="15.75" x14ac:dyDescent="0.25">
      <c r="A247" s="8"/>
      <c r="B247" s="1"/>
      <c r="C247" s="1"/>
    </row>
    <row r="248" spans="1:3" ht="15.75" x14ac:dyDescent="0.25">
      <c r="A248" s="8"/>
      <c r="B248" s="1"/>
      <c r="C248" s="1"/>
    </row>
    <row r="249" spans="1:3" ht="15.75" x14ac:dyDescent="0.25">
      <c r="A249" s="8"/>
      <c r="B249" s="1"/>
      <c r="C249" s="1"/>
    </row>
    <row r="250" spans="1:3" ht="15.75" x14ac:dyDescent="0.25">
      <c r="A250" s="8"/>
      <c r="B250" s="1"/>
      <c r="C250" s="1"/>
    </row>
    <row r="251" spans="1:3" ht="15.75" x14ac:dyDescent="0.25">
      <c r="A251" s="8"/>
      <c r="B251" s="1"/>
      <c r="C251" s="1"/>
    </row>
    <row r="252" spans="1:3" ht="15.75" x14ac:dyDescent="0.25">
      <c r="A252" s="8"/>
      <c r="B252" s="1"/>
    </row>
  </sheetData>
  <mergeCells count="13">
    <mergeCell ref="A33:C33"/>
    <mergeCell ref="A122:C122"/>
    <mergeCell ref="A47:C47"/>
    <mergeCell ref="A89:C89"/>
    <mergeCell ref="A111:C111"/>
    <mergeCell ref="A46:F46"/>
    <mergeCell ref="A10:B10"/>
    <mergeCell ref="A1:B3"/>
    <mergeCell ref="C1:F3"/>
    <mergeCell ref="A4:F7"/>
    <mergeCell ref="A9:B9"/>
    <mergeCell ref="A8:B8"/>
    <mergeCell ref="C8:F8"/>
  </mergeCell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M8" sqref="M8"/>
    </sheetView>
  </sheetViews>
  <sheetFormatPr defaultRowHeight="15" x14ac:dyDescent="0.25"/>
  <cols>
    <col min="2" max="2" width="21.140625" customWidth="1"/>
    <col min="3" max="3" width="10" customWidth="1"/>
    <col min="4" max="9" width="11.5703125" customWidth="1"/>
  </cols>
  <sheetData>
    <row r="1" spans="1:9" ht="18.75" x14ac:dyDescent="0.3">
      <c r="A1" s="70" t="s">
        <v>165</v>
      </c>
      <c r="B1" s="70"/>
      <c r="C1" s="70"/>
      <c r="D1" s="70"/>
      <c r="E1" s="70"/>
      <c r="F1" s="70"/>
      <c r="G1" s="70"/>
      <c r="H1" s="70"/>
      <c r="I1" s="70"/>
    </row>
    <row r="2" spans="1:9" s="38" customFormat="1" ht="63" x14ac:dyDescent="0.25">
      <c r="A2" s="36" t="s">
        <v>164</v>
      </c>
      <c r="B2" s="36" t="s">
        <v>163</v>
      </c>
      <c r="C2" s="37" t="s">
        <v>162</v>
      </c>
      <c r="D2" s="37" t="s">
        <v>161</v>
      </c>
      <c r="E2" s="37" t="s">
        <v>160</v>
      </c>
      <c r="F2" s="37" t="s">
        <v>155</v>
      </c>
      <c r="G2" s="37" t="s">
        <v>159</v>
      </c>
      <c r="H2" s="37" t="s">
        <v>195</v>
      </c>
      <c r="I2" s="37" t="s">
        <v>158</v>
      </c>
    </row>
    <row r="3" spans="1:9" ht="15.75" x14ac:dyDescent="0.25">
      <c r="A3" s="6" t="s">
        <v>199</v>
      </c>
      <c r="B3" s="9" t="s">
        <v>157</v>
      </c>
      <c r="C3" s="9" t="s">
        <v>157</v>
      </c>
      <c r="D3" s="9" t="s">
        <v>157</v>
      </c>
      <c r="E3" s="5">
        <v>1</v>
      </c>
      <c r="F3" s="5">
        <v>2</v>
      </c>
      <c r="G3" s="5">
        <v>2</v>
      </c>
      <c r="H3" s="5">
        <v>1</v>
      </c>
      <c r="I3" s="5">
        <v>1</v>
      </c>
    </row>
    <row r="4" spans="1:9" ht="15.75" x14ac:dyDescent="0.25">
      <c r="A4" s="6" t="s">
        <v>200</v>
      </c>
      <c r="B4" s="9" t="s">
        <v>157</v>
      </c>
      <c r="C4" s="9" t="s">
        <v>157</v>
      </c>
      <c r="D4" s="9" t="s">
        <v>157</v>
      </c>
      <c r="E4" s="5">
        <v>1</v>
      </c>
      <c r="F4" s="5">
        <v>2</v>
      </c>
      <c r="G4" s="5">
        <v>3</v>
      </c>
      <c r="H4" s="5">
        <v>1</v>
      </c>
      <c r="I4" s="5">
        <v>1</v>
      </c>
    </row>
    <row r="5" spans="1:9" ht="15.75" x14ac:dyDescent="0.25">
      <c r="A5" s="5" t="s">
        <v>201</v>
      </c>
      <c r="B5" s="9" t="s">
        <v>157</v>
      </c>
      <c r="C5" s="9" t="s">
        <v>157</v>
      </c>
      <c r="D5" s="9" t="s">
        <v>157</v>
      </c>
      <c r="E5" s="5">
        <v>1</v>
      </c>
      <c r="F5" s="5">
        <v>3</v>
      </c>
      <c r="G5" s="5">
        <v>4</v>
      </c>
      <c r="H5" s="5">
        <v>2</v>
      </c>
      <c r="I5" s="5">
        <v>1</v>
      </c>
    </row>
    <row r="6" spans="1:9" ht="15.75" x14ac:dyDescent="0.25">
      <c r="A6" s="6" t="s">
        <v>202</v>
      </c>
      <c r="B6" s="9" t="s">
        <v>157</v>
      </c>
      <c r="C6" s="9" t="s">
        <v>157</v>
      </c>
      <c r="D6" s="9" t="s">
        <v>157</v>
      </c>
      <c r="E6" s="5">
        <v>1</v>
      </c>
      <c r="F6" s="5">
        <v>3</v>
      </c>
      <c r="G6" s="5">
        <v>5</v>
      </c>
      <c r="H6" s="5">
        <v>2</v>
      </c>
      <c r="I6" s="5">
        <v>1</v>
      </c>
    </row>
    <row r="7" spans="1:9" ht="15.75" x14ac:dyDescent="0.25">
      <c r="A7" s="7" t="s">
        <v>203</v>
      </c>
      <c r="B7" s="9" t="s">
        <v>157</v>
      </c>
      <c r="C7" s="9" t="s">
        <v>157</v>
      </c>
      <c r="D7" s="9" t="s">
        <v>157</v>
      </c>
      <c r="E7" s="5">
        <v>2</v>
      </c>
      <c r="F7" s="5">
        <v>4</v>
      </c>
      <c r="G7" s="5">
        <v>5</v>
      </c>
      <c r="H7" s="5">
        <v>2</v>
      </c>
      <c r="I7" s="5">
        <v>1</v>
      </c>
    </row>
    <row r="8" spans="1:9" ht="15.75" x14ac:dyDescent="0.25">
      <c r="A8" s="6" t="s">
        <v>204</v>
      </c>
      <c r="B8" s="9" t="s">
        <v>157</v>
      </c>
      <c r="C8" s="9" t="s">
        <v>157</v>
      </c>
      <c r="D8" s="9" t="s">
        <v>157</v>
      </c>
      <c r="E8" s="5">
        <v>2</v>
      </c>
      <c r="F8" s="5">
        <v>4</v>
      </c>
      <c r="G8" s="5">
        <v>6</v>
      </c>
      <c r="H8" s="5">
        <v>3</v>
      </c>
      <c r="I8" s="5">
        <v>1</v>
      </c>
    </row>
    <row r="9" spans="1:9" ht="15.75" x14ac:dyDescent="0.25">
      <c r="A9" s="6" t="s">
        <v>205</v>
      </c>
      <c r="B9" s="9" t="s">
        <v>157</v>
      </c>
      <c r="C9" s="9" t="s">
        <v>157</v>
      </c>
      <c r="D9" s="9" t="s">
        <v>157</v>
      </c>
      <c r="E9" s="5">
        <v>2</v>
      </c>
      <c r="F9" s="5">
        <v>5</v>
      </c>
      <c r="G9" s="5">
        <v>7</v>
      </c>
      <c r="H9" s="5">
        <v>3</v>
      </c>
      <c r="I9" s="5">
        <v>1</v>
      </c>
    </row>
    <row r="10" spans="1:9" ht="15.75" x14ac:dyDescent="0.25">
      <c r="A10" s="6" t="s">
        <v>206</v>
      </c>
      <c r="B10" s="9" t="s">
        <v>157</v>
      </c>
      <c r="C10" s="9" t="s">
        <v>157</v>
      </c>
      <c r="D10" s="9" t="s">
        <v>157</v>
      </c>
      <c r="E10" s="5">
        <v>2</v>
      </c>
      <c r="F10" s="5">
        <v>5</v>
      </c>
      <c r="G10" s="5">
        <v>8</v>
      </c>
      <c r="H10" s="5">
        <v>4</v>
      </c>
      <c r="I10" s="5">
        <v>1</v>
      </c>
    </row>
  </sheetData>
  <mergeCells count="1">
    <mergeCell ref="A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Дополнительное оборудование</vt:lpstr>
      <vt:lpstr>Стандартное оборудование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Disigner</dc:creator>
  <cp:lastModifiedBy>Золина Анастасия Евгеньевна</cp:lastModifiedBy>
  <cp:lastPrinted>2017-01-24T08:23:21Z</cp:lastPrinted>
  <dcterms:created xsi:type="dcterms:W3CDTF">2013-03-22T13:03:27Z</dcterms:created>
  <dcterms:modified xsi:type="dcterms:W3CDTF">2022-03-09T12:29:15Z</dcterms:modified>
</cp:coreProperties>
</file>